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E04814DD-3977-441A-8F05-3A7192DC07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国内专利" sheetId="1" r:id="rId1"/>
    <sheet name="国际专利" sheetId="2" r:id="rId2"/>
    <sheet name="软件著作权" sheetId="3" r:id="rId3"/>
  </sheets>
  <definedNames>
    <definedName name="_xlnm._FilterDatabase" localSheetId="0" hidden="1">国内专利!$A$2:$I$2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33" i="1"/>
  <c r="H43" i="1"/>
  <c r="H4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</calcChain>
</file>

<file path=xl/sharedStrings.xml><?xml version="1.0" encoding="utf-8"?>
<sst xmlns="http://schemas.openxmlformats.org/spreadsheetml/2006/main" count="571" uniqueCount="373">
  <si>
    <t>专利权人</t>
    <phoneticPr fontId="1" type="noConversion"/>
  </si>
  <si>
    <t>中国科学院半导体研究所</t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</si>
  <si>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</si>
  <si>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</si>
  <si>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</si>
  <si>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</si>
  <si>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</si>
  <si>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授权</t>
  </si>
  <si>
    <t>一种光子芯片及其制备方法</t>
  </si>
  <si>
    <t>序号</t>
  </si>
  <si>
    <t>申请人名称</t>
  </si>
  <si>
    <t>发明名称</t>
  </si>
  <si>
    <t>申请日</t>
  </si>
  <si>
    <t>申请号</t>
  </si>
  <si>
    <t>公开号</t>
  </si>
  <si>
    <t>授权
证书号</t>
  </si>
  <si>
    <t>颁证日</t>
  </si>
  <si>
    <t>美国</t>
  </si>
  <si>
    <t>正常</t>
  </si>
  <si>
    <t>发明</t>
  </si>
  <si>
    <t>巴黎公约</t>
  </si>
  <si>
    <t>杨林,杨尚霖,张磊</t>
  </si>
  <si>
    <t>PCT</t>
  </si>
  <si>
    <t>国家</t>
  </si>
  <si>
    <t>PCT/CN2019/096361</t>
  </si>
  <si>
    <t>进入国家</t>
    <phoneticPr fontId="4" type="noConversion"/>
  </si>
  <si>
    <t>公开日</t>
    <phoneticPr fontId="4" type="noConversion"/>
  </si>
  <si>
    <t>专利局状态</t>
    <phoneticPr fontId="4" type="noConversion"/>
  </si>
  <si>
    <t>最终
状态</t>
    <phoneticPr fontId="4" type="noConversion"/>
  </si>
  <si>
    <t>发明人</t>
    <phoneticPr fontId="4" type="noConversion"/>
  </si>
  <si>
    <t>国内申请号</t>
    <phoneticPr fontId="4" type="noConversion"/>
  </si>
  <si>
    <t>国内申请日</t>
    <phoneticPr fontId="4" type="noConversion"/>
  </si>
  <si>
    <t>专利分类</t>
    <phoneticPr fontId="4" type="noConversion"/>
  </si>
  <si>
    <t>申请途径</t>
    <phoneticPr fontId="4" type="noConversion"/>
  </si>
  <si>
    <t>阶段</t>
    <phoneticPr fontId="4" type="noConversion"/>
  </si>
  <si>
    <r>
      <t>PCT</t>
    </r>
    <r>
      <rPr>
        <sz val="10"/>
        <color indexed="8"/>
        <rFont val="宋体"/>
        <family val="3"/>
        <charset val="134"/>
      </rPr>
      <t>号</t>
    </r>
    <phoneticPr fontId="4" type="noConversion"/>
  </si>
  <si>
    <r>
      <rPr>
        <b/>
        <sz val="10"/>
        <rFont val="宋体"/>
        <family val="3"/>
        <charset val="134"/>
      </rPr>
      <t>申请号</t>
    </r>
    <phoneticPr fontId="1" type="noConversion"/>
  </si>
  <si>
    <t>发明人</t>
    <phoneticPr fontId="1" type="noConversion"/>
  </si>
  <si>
    <r>
      <rPr>
        <b/>
        <sz val="10"/>
        <rFont val="Times New Roman"/>
        <family val="1"/>
      </rPr>
      <t>申请日</t>
    </r>
    <phoneticPr fontId="1" type="noConversion"/>
  </si>
  <si>
    <t>202410451857.9</t>
  </si>
  <si>
    <t>202011642670.5</t>
  </si>
  <si>
    <t>202111625701.0</t>
  </si>
  <si>
    <t>202210206304.8</t>
  </si>
  <si>
    <t>202210707834.0</t>
  </si>
  <si>
    <t>202211059733.3</t>
  </si>
  <si>
    <t>202211237421.7</t>
  </si>
  <si>
    <t>202110438838.9</t>
  </si>
  <si>
    <t>202310055583.7</t>
  </si>
  <si>
    <t>202410166335.4</t>
  </si>
  <si>
    <t>202210777449.3</t>
  </si>
  <si>
    <t>202211075853.2</t>
  </si>
  <si>
    <t>202210254826.5</t>
  </si>
  <si>
    <t>202210291742.9</t>
  </si>
  <si>
    <t>202210670789.6</t>
  </si>
  <si>
    <t>202210776191.5</t>
  </si>
  <si>
    <t>202111454533.3</t>
  </si>
  <si>
    <t>202110542788.9</t>
  </si>
  <si>
    <t>202411856576.8</t>
  </si>
  <si>
    <t>202410928962.7</t>
  </si>
  <si>
    <t>202410929705.5</t>
  </si>
  <si>
    <t>202111258853.1</t>
  </si>
  <si>
    <t>202411114498.4</t>
  </si>
  <si>
    <t>202210195349.X</t>
  </si>
  <si>
    <t>2025-01-14</t>
  </si>
  <si>
    <t>2025-01-17</t>
  </si>
  <si>
    <t>2025-01-21</t>
  </si>
  <si>
    <t>2025-02-11</t>
  </si>
  <si>
    <t>2025-02-14</t>
  </si>
  <si>
    <t>2025-02-18</t>
  </si>
  <si>
    <t>2025-02-21</t>
  </si>
  <si>
    <t>2025-02-25</t>
  </si>
  <si>
    <t>2025-02-28</t>
  </si>
  <si>
    <t>2025-03-07</t>
  </si>
  <si>
    <t>2025-03-21</t>
  </si>
  <si>
    <t>2025-03-25</t>
  </si>
  <si>
    <t>2025-03-28</t>
  </si>
  <si>
    <t>中国科学院半导体研究所</t>
    <phoneticPr fontId="4" type="noConversion"/>
  </si>
  <si>
    <t>中国科学院半导体研究所，中国科学技术大学</t>
  </si>
  <si>
    <t>中国科学院半导体研究所，中科镓（深圳）半导体科技有限公司</t>
  </si>
  <si>
    <t>视频目标识别方法及装置</t>
  </si>
  <si>
    <t>基于模态重分布的MEMS谐振器及其调节方法</t>
  </si>
  <si>
    <t>LED的制备方法及LED外延片</t>
  </si>
  <si>
    <t>图像感知芯片</t>
  </si>
  <si>
    <t>生物探针及其制备方法</t>
  </si>
  <si>
    <t>高速随机数发生器</t>
  </si>
  <si>
    <t>可调谐光生微波源系统</t>
  </si>
  <si>
    <t>微波产生装置及方法</t>
  </si>
  <si>
    <t>一种集成光滤波器</t>
  </si>
  <si>
    <t>用于皮肤表面代谢物提取与原位检测的贴片的制备方法</t>
  </si>
  <si>
    <t>一种光电探测器及其制备方法</t>
  </si>
  <si>
    <t>一种改变激光扫描分辨率的异形透镜组件及三维激光雷达</t>
  </si>
  <si>
    <t>目标追踪方法以及目标追踪装置</t>
  </si>
  <si>
    <t>一种低动态电阻的静电式MEMS谐振器及其阵列</t>
  </si>
  <si>
    <t>可调谐电吸收调制激光器及其制备方法</t>
  </si>
  <si>
    <t>可调谐面发射激光器阵列及制作方法</t>
  </si>
  <si>
    <t>数据处理方法及数据处理装置</t>
  </si>
  <si>
    <t>一种微型MEMS压阻压力传感器的制备方法</t>
  </si>
  <si>
    <t>可重构光学卷积运算装置及光学卷积运算方法</t>
  </si>
  <si>
    <t>多孔硅基电子发射源及其制备方法、设备</t>
  </si>
  <si>
    <t>多孔硅基阴极电子源及其制备方法和制备设备</t>
  </si>
  <si>
    <t>太赫兹波读出电路</t>
  </si>
  <si>
    <t>氮化镓单晶片及其制备方法和应用</t>
  </si>
  <si>
    <t>一种晶体管激光器及其制备方法</t>
  </si>
  <si>
    <t>李越豪，鉴海防，王洪昌，朱文旗</t>
  </si>
  <si>
    <t>贾倩倩，杨晋玲，袁泉，陈泽基，刘文立，杨富华</t>
  </si>
  <si>
    <t>王军喜，王新维，张宁，魏学成</t>
  </si>
  <si>
    <t>程传同，张恒杰，于璇，陈弘达</t>
  </si>
  <si>
    <t>伊晓燕，周斌茹，张逸韵，詹腾，刘志强，王军喜，李晋闽</t>
  </si>
  <si>
    <t>李建成，黄永箴，黄勇涛，马春光，肖金龙，杨跃德</t>
  </si>
  <si>
    <t>吴瑞，王跃辉，刘建国</t>
  </si>
  <si>
    <t>李明，李国政，郝腾飞，葛增亭，李伟</t>
  </si>
  <si>
    <t>刘维卓，付鑫，杨林</t>
  </si>
  <si>
    <t>王丽丽，袁颖，钟博文，娄正，徐浩</t>
  </si>
  <si>
    <t>肖帆，韩勤，叶焓，王帅，肖峰，褚艺渺</t>
  </si>
  <si>
    <t>杨盈莹，林学春，章旭，朱国安，南宗良，刘晓琪</t>
  </si>
  <si>
    <t>程力，窦润江，刘力源</t>
  </si>
  <si>
    <t>杨晋玲，刘文立，逯玉洁，赵俊元，朱银芳，杨富华</t>
  </si>
  <si>
    <t>周代兵，安欣，贺卫利，梁松，赵玲娟，王圩</t>
  </si>
  <si>
    <t>郑婉华，陈静瑄，王明金</t>
  </si>
  <si>
    <t>徐新涛，陈刚，鲁华祥，边昳</t>
  </si>
  <si>
    <t>王晓东，宋培帅，司朝伟，何昱蓉，魏江涛，杨亮亮，杨富华</t>
  </si>
  <si>
    <t>李明，费康伟，孟祥彦，李俊燊，石暖暖</t>
  </si>
  <si>
    <t>何力，李赛磊，朱元昊，任慧雪，沈桂英，伍绍腾</t>
  </si>
  <si>
    <t>何力，李赛磊，朱元昊，任慧雪，沈桂英，伍邵腾</t>
  </si>
  <si>
    <t>刘敏，刘力源，刘剑，吴南健</t>
  </si>
  <si>
    <t>杨少延，李成明，陈庆庆，刘祥林，杨瑞，王奕程，张文冠，胡阿龙</t>
  </si>
  <si>
    <t>梁松</t>
  </si>
  <si>
    <t>发明</t>
    <phoneticPr fontId="1" type="noConversion"/>
  </si>
  <si>
    <t>2022-08-03</t>
  </si>
  <si>
    <t>202210607020X</t>
  </si>
  <si>
    <t>2022-05-31</t>
  </si>
  <si>
    <t>2025-01-03</t>
  </si>
  <si>
    <t>孙德藩,陆丹,杨秋露,张瑞康,赵玲娟</t>
  </si>
  <si>
    <t>覃鸿,张丽萍,徐健,董肖莉,李卫军</t>
  </si>
  <si>
    <t>锁模激光器及其驱动方法</t>
  </si>
  <si>
    <t>青少年儿童阅读姿态矫正方法、装置及电子设备</t>
  </si>
  <si>
    <t>材料生长参数的调整系统及方法</t>
  </si>
  <si>
    <t>兼顾材料生长和工艺制备的模型预测方法及装置</t>
  </si>
  <si>
    <t>一种硅光电倍增管及其制备方法</t>
  </si>
  <si>
    <t>材料生长阶段的确定方法及装置</t>
  </si>
  <si>
    <t>2024102542249</t>
  </si>
  <si>
    <t>2024102542164</t>
  </si>
  <si>
    <t>2022107170309</t>
  </si>
  <si>
    <t>2024102542200</t>
  </si>
  <si>
    <r>
      <t>赵超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沈超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占文康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徐波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王占国</t>
    </r>
  </si>
  <si>
    <r>
      <t>程传同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左金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张恒杰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黄北举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陈弘达</t>
    </r>
  </si>
  <si>
    <t>202210940474.9</t>
    <phoneticPr fontId="1" type="noConversion"/>
  </si>
  <si>
    <t>2025年授权专利列表</t>
    <phoneticPr fontId="1" type="noConversion"/>
  </si>
  <si>
    <t>桌椅调节方法、装置、电子设备、存储介质及产品</t>
  </si>
  <si>
    <t>青少年儿童脊柱监测方法、装置、电子设备及存储介质</t>
  </si>
  <si>
    <t>人体尺寸测量方法、装置和电子设备</t>
  </si>
  <si>
    <t>宁欣,李爽,卢宝莉,张玉贵,李卫军</t>
  </si>
  <si>
    <t>覃鸿,卢宝莉,徐健,孙琳钧,李卫军</t>
  </si>
  <si>
    <t>宁欣,余在洋,张丽萍,孙琳钧,董肖莉,李卫军</t>
  </si>
  <si>
    <t>2025-04-04</t>
  </si>
  <si>
    <t>2025-05-02</t>
  </si>
  <si>
    <t>202210607029.0</t>
    <phoneticPr fontId="1" type="noConversion"/>
  </si>
  <si>
    <t>202210607281.1</t>
    <phoneticPr fontId="1" type="noConversion"/>
  </si>
  <si>
    <t>202211268664.7</t>
    <phoneticPr fontId="1" type="noConversion"/>
  </si>
  <si>
    <t>财政资助项目类型</t>
    <phoneticPr fontId="4" type="noConversion"/>
  </si>
  <si>
    <t>财政资助项目编号</t>
    <phoneticPr fontId="4" type="noConversion"/>
  </si>
  <si>
    <t>财政资助项目名称</t>
    <phoneticPr fontId="4" type="noConversion"/>
  </si>
  <si>
    <t>财政资助客户指示日期</t>
    <phoneticPr fontId="4" type="noConversion"/>
  </si>
  <si>
    <t>财政资助递交日期</t>
    <phoneticPr fontId="4" type="noConversion"/>
  </si>
  <si>
    <t>科技创新2030-重大项目</t>
  </si>
  <si>
    <t>2022ZD0116300</t>
  </si>
  <si>
    <t>人工智能基础模型支撑平台与评测技术</t>
  </si>
  <si>
    <t>国家重点研发计划</t>
    <phoneticPr fontId="4" type="noConversion"/>
  </si>
  <si>
    <t>2021YFB3601000</t>
  </si>
  <si>
    <t>新结构、新功能微小尺寸LED材料与器件及其在通信/传感领域的应用</t>
  </si>
  <si>
    <t>国家自然科学基金</t>
  </si>
  <si>
    <t>61935018</t>
  </si>
  <si>
    <t>新型微纳光子器件与应用的基础研究</t>
  </si>
  <si>
    <t>61925505</t>
  </si>
  <si>
    <t>光子模拟信号处理</t>
  </si>
  <si>
    <t>国家重点研发计划</t>
  </si>
  <si>
    <t>2019YFB2204300</t>
  </si>
  <si>
    <t>微光探测器阵列及ToF三维成像芯片（基础研究类）</t>
  </si>
  <si>
    <t>2019YFB1803800</t>
  </si>
  <si>
    <t>50GTDM-PON新型光接入系统研究与应用示范</t>
  </si>
  <si>
    <t>其他</t>
  </si>
  <si>
    <t xml:space="preserve">XDA18000000  </t>
  </si>
  <si>
    <t xml:space="preserve">超导计算机研发 </t>
  </si>
  <si>
    <t>U23A20350</t>
  </si>
  <si>
    <t>中高压电力芯片退化失效机理及可靠性提升关键技术研究</t>
  </si>
  <si>
    <t>氮化镓单晶片制备过程应力调控结构、制备方法和应用</t>
  </si>
  <si>
    <t>表面等离极化激元激光器及其制备方法和应用</t>
  </si>
  <si>
    <t>低功率损耗半导体激光器及其制备方法</t>
  </si>
  <si>
    <t>用于传感器像素阵列的片上偏置驱动系统</t>
  </si>
  <si>
    <t>光子晶体面发射激光器</t>
  </si>
  <si>
    <t>具有抗干扰能力的CMOS带隙基准电压源</t>
  </si>
  <si>
    <t>基于并联微环可调基本单元的波导网络结构及光学芯片</t>
  </si>
  <si>
    <t>一种MEMS谐振器制备方法</t>
  </si>
  <si>
    <t>光电融合计算系统</t>
  </si>
  <si>
    <t>一种基于微谐振腔的多微波本振源产生装置</t>
  </si>
  <si>
    <t>太赫兹波TOF三维成像系统</t>
  </si>
  <si>
    <t>基于单片机总线复用的多路并行DAC配置电路结构</t>
  </si>
  <si>
    <t>基于光学预处理的数据提取系统</t>
  </si>
  <si>
    <t>基于时域泰伯效应的光电融合的卷积神经网络系统</t>
  </si>
  <si>
    <t>基于概率比特电路的并行计算方法</t>
  </si>
  <si>
    <t>半导体激光器</t>
  </si>
  <si>
    <t>基于二维异质结的室温全电控磁存储单元及存储器</t>
  </si>
  <si>
    <t>基于全二维材料的室温全电控磁存储单元及存储器</t>
  </si>
  <si>
    <t>功分器设计方法、功分器及装置</t>
  </si>
  <si>
    <t>基于时域泰伯效应的光学卷积加速装置及方法</t>
  </si>
  <si>
    <t>可调谐宽带随机光电振荡器</t>
  </si>
  <si>
    <t>一种基于光子学的压缩感知测量方法及装置</t>
  </si>
  <si>
    <t>一种氮化镓基激光器</t>
  </si>
  <si>
    <t>片上双程增益光放大装置及其制备方法</t>
  </si>
  <si>
    <t>量子级联激光器有源区单元、有源区、外延结构及芯片</t>
  </si>
  <si>
    <t>基于锆钛酸铅薄膜材料的高速等离激元微环调制器</t>
  </si>
  <si>
    <t>一种光电振荡系统</t>
  </si>
  <si>
    <t>多边形微腔混沌激光器及其调控方法</t>
  </si>
  <si>
    <t>血脂指标检测系统及方法</t>
  </si>
  <si>
    <t>高阶耦合模式激光器</t>
  </si>
  <si>
    <t>孙明飞，王智杰，刘孔，曲胜春</t>
  </si>
  <si>
    <t>郑婉华，徐传旺，齐爱谊，渠红伟，周旭彦，王天财</t>
  </si>
  <si>
    <t>章宦慧，刘力源，于双铭，窦润江，冯鹏，刘剑，吴南健</t>
  </si>
  <si>
    <t>郑婉华，廖子源，王宇飞，齐爱谊，韩韧博，季海洋，陈杨，朱蕴之</t>
  </si>
  <si>
    <t>李文昌，祝少良</t>
  </si>
  <si>
    <t>李明，厉彦榛，杨梦涵，孟祥彦，石暖暖</t>
  </si>
  <si>
    <t>杨晋玲，刘文立，朱银芳，杨富华</t>
  </si>
  <si>
    <t>李明，费康伟，孟祥彦，石暖暖，沈亦晨</t>
  </si>
  <si>
    <t>赵泽平，于文琦，李金野，戴双兴，刘建国</t>
  </si>
  <si>
    <t>刘力源，刘敏，刘剑，吴南健</t>
  </si>
  <si>
    <t>彭寄望，刘建国，宝浩天，高越，于海洋</t>
  </si>
  <si>
    <t>李明，孟祥彦，石暖暖</t>
  </si>
  <si>
    <t>王开友，兰修凯，雷坤</t>
  </si>
  <si>
    <t>石建美，牛智川，杨成奥，张宇，徐应强，倪海桥，王天放，陈益航，余红光</t>
  </si>
  <si>
    <t>王开友，林海龙，朱文凯，兰修凯</t>
  </si>
  <si>
    <t>王开友，朱文凯，林海龙，兰修凯</t>
  </si>
  <si>
    <t>程闯，杨林</t>
  </si>
  <si>
    <t>李光毅，石迪飞，袁海庆，李明，祝宁华，李伟</t>
  </si>
  <si>
    <t>陈振宇，赵德刚，梁峰，刘宗顺，陈平，杨静</t>
  </si>
  <si>
    <t>石文奇，邹灿文，曹玉莲，刘建国</t>
  </si>
  <si>
    <t>孙瑞轩，宁超，刘舒曼，张锦川，卓宁，王利军，刘俊岐，翟慎强，刘峰奇</t>
  </si>
  <si>
    <t>李明，彭杰，谢毓俊，邱枫，赵洸铭，李伟，王鹏</t>
  </si>
  <si>
    <t>李明，李国政，郝腾飞，李伟</t>
  </si>
  <si>
    <t>徐云，肖宇，曲常鸣</t>
  </si>
  <si>
    <t>郑婉华，李晶，马丕杰，王学友，傅廷</t>
  </si>
  <si>
    <t>202411114493.1</t>
  </si>
  <si>
    <t>202011351489.9</t>
  </si>
  <si>
    <t>202210754306.0</t>
  </si>
  <si>
    <t>202510020264.1</t>
  </si>
  <si>
    <t>202510051803.8</t>
  </si>
  <si>
    <t>19938090.8</t>
  </si>
  <si>
    <t>202211306388.9</t>
  </si>
  <si>
    <t>202510026130.0</t>
  </si>
  <si>
    <t>202111184562.2</t>
  </si>
  <si>
    <t>202510157324.4</t>
  </si>
  <si>
    <t>202110072026.7</t>
  </si>
  <si>
    <t>202111258854.6</t>
  </si>
  <si>
    <t>202210234749.7</t>
  </si>
  <si>
    <t>202510157479.8</t>
  </si>
  <si>
    <t>202110606279.8</t>
  </si>
  <si>
    <t>202311255091.9</t>
  </si>
  <si>
    <t>202211401632.X</t>
  </si>
  <si>
    <t>202211496927.X</t>
  </si>
  <si>
    <t>202211512938.2</t>
  </si>
  <si>
    <t>202310124875.1</t>
  </si>
  <si>
    <t>202110605963.4</t>
  </si>
  <si>
    <t>17/456,179</t>
  </si>
  <si>
    <t>202110408500.9</t>
  </si>
  <si>
    <t>202210440820.7</t>
  </si>
  <si>
    <t>202210665255.4</t>
  </si>
  <si>
    <t>202211002443.5</t>
  </si>
  <si>
    <t>202411950808.6</t>
  </si>
  <si>
    <t>202110787433.6</t>
  </si>
  <si>
    <t>202210572340.6</t>
  </si>
  <si>
    <t>202210866638.8</t>
  </si>
  <si>
    <t>202011532124.6</t>
  </si>
  <si>
    <t>2025-04-11</t>
  </si>
  <si>
    <t>2025-04-18</t>
  </si>
  <si>
    <t>2025-04-25</t>
  </si>
  <si>
    <t>2025-05-09</t>
  </si>
  <si>
    <t>2025-05-16</t>
  </si>
  <si>
    <t>2025-05-27</t>
  </si>
  <si>
    <t>2025-05-30</t>
  </si>
  <si>
    <t>2025-06-03</t>
  </si>
  <si>
    <t>2025-06-13</t>
  </si>
  <si>
    <t>2025-06-17</t>
  </si>
  <si>
    <t>2025-06-20</t>
  </si>
  <si>
    <t>2025-06-24</t>
  </si>
  <si>
    <t>XDB43010100</t>
  </si>
  <si>
    <t>光电融合与调控前沿研究</t>
  </si>
  <si>
    <t>2020AAA0130300</t>
  </si>
  <si>
    <t>高精细智能调控的混合集成宽带光子前端芯片技术研究</t>
  </si>
  <si>
    <t>62075210</t>
  </si>
  <si>
    <t>基于光学低相干干涉的多功能微波光子信号处理技术研究</t>
  </si>
  <si>
    <t>2021YFB2800400</t>
  </si>
  <si>
    <t>面向规模集成的高效硅基光波导放大器和激光器</t>
  </si>
  <si>
    <t>激光模式耦合与动态光场基础物理</t>
  </si>
  <si>
    <t>61835011</t>
  </si>
  <si>
    <t>焦平面辐照研究</t>
  </si>
  <si>
    <t>2025年国际授权专利列表</t>
    <phoneticPr fontId="1" type="noConversion"/>
  </si>
  <si>
    <t>客户案号</t>
    <phoneticPr fontId="4" type="noConversion"/>
  </si>
  <si>
    <t>我方案号</t>
  </si>
  <si>
    <t>bdt2020-221</t>
  </si>
  <si>
    <t>FI210023US</t>
  </si>
  <si>
    <t>US-2022-0166182-A1</t>
  </si>
  <si>
    <t>12322924</t>
  </si>
  <si>
    <t>李明,葛增亭,郝腾飞,李伟</t>
  </si>
  <si>
    <t>202011333003.9</t>
  </si>
  <si>
    <t>bdt2018-119-PCT</t>
  </si>
  <si>
    <t>FP200449US</t>
  </si>
  <si>
    <t>基于金属纳米线和多孔氮化物的半导体材料及其制备方法</t>
  </si>
  <si>
    <t>17/256,762</t>
  </si>
  <si>
    <t>US-2022-0088579-A1</t>
  </si>
  <si>
    <t>12,343,711</t>
  </si>
  <si>
    <t>赵丽霞,李婧,杨超,于治国,席鑫,王开友</t>
  </si>
  <si>
    <t>201810722928.9</t>
  </si>
  <si>
    <t>PCT/CN2018/110866</t>
  </si>
  <si>
    <t>bdt2019-104 PCT</t>
  </si>
  <si>
    <t>FP210375EP</t>
  </si>
  <si>
    <t>欧洲专利局</t>
  </si>
  <si>
    <t>EP4001977A1</t>
  </si>
  <si>
    <t>4001977</t>
  </si>
  <si>
    <t>bdt2024-ZK-364</t>
  </si>
  <si>
    <t>生物多样性智慧感知与监测系统</t>
    <phoneticPr fontId="1" type="noConversion"/>
  </si>
  <si>
    <t>2025SR0408911</t>
  </si>
  <si>
    <t>已下证</t>
    <phoneticPr fontId="1" type="noConversion"/>
  </si>
  <si>
    <t>T243384K</t>
  </si>
  <si>
    <t>bdt2025-ZK-008</t>
  </si>
  <si>
    <t>鸟类智慧感知与监测APP</t>
  </si>
  <si>
    <t>2025SR0484297</t>
  </si>
  <si>
    <t>T250076K</t>
  </si>
  <si>
    <t>bdt2025-ZK-078</t>
  </si>
  <si>
    <t>分布式光纤测温系统</t>
    <phoneticPr fontId="1" type="noConversion"/>
  </si>
  <si>
    <t>2025SR0987370</t>
  </si>
  <si>
    <t>T250569K</t>
  </si>
  <si>
    <t>bdt2025-ZK-121</t>
  </si>
  <si>
    <t>滇池鱼类数字监测与智慧管理系统</t>
    <phoneticPr fontId="1" type="noConversion"/>
  </si>
  <si>
    <t>未递交</t>
  </si>
  <si>
    <t>T250873K</t>
  </si>
  <si>
    <t>贵方文号</t>
    <phoneticPr fontId="1" type="noConversion"/>
  </si>
  <si>
    <t>版权名称</t>
    <phoneticPr fontId="1" type="noConversion"/>
  </si>
  <si>
    <r>
      <rPr>
        <b/>
        <sz val="10"/>
        <rFont val="宋体"/>
        <family val="3"/>
        <charset val="134"/>
      </rPr>
      <t>申请人</t>
    </r>
    <r>
      <rPr>
        <b/>
        <sz val="10"/>
        <rFont val="Calibri"/>
        <family val="2"/>
      </rPr>
      <t/>
    </r>
    <phoneticPr fontId="1" type="noConversion"/>
  </si>
  <si>
    <t>委案日</t>
    <phoneticPr fontId="1" type="noConversion"/>
  </si>
  <si>
    <t>注册日</t>
    <phoneticPr fontId="1" type="noConversion"/>
  </si>
  <si>
    <t>注册号</t>
    <phoneticPr fontId="1" type="noConversion"/>
  </si>
  <si>
    <t>案件状态</t>
  </si>
  <si>
    <t>负责人</t>
    <phoneticPr fontId="1" type="noConversion"/>
  </si>
  <si>
    <t>徐团伟</t>
    <phoneticPr fontId="1" type="noConversion"/>
  </si>
  <si>
    <t>鉴海防</t>
    <phoneticPr fontId="1" type="noConversion"/>
  </si>
  <si>
    <t>bdt2024-ZK-283</t>
  </si>
  <si>
    <t>Device Panel水下探测软件</t>
  </si>
  <si>
    <t>2025SR0118823</t>
  </si>
  <si>
    <t>T242969K</t>
  </si>
  <si>
    <t>bdt2024-ZK-352</t>
  </si>
  <si>
    <t>分布式光纤传感数据处理软件</t>
    <phoneticPr fontId="1" type="noConversion"/>
  </si>
  <si>
    <t>2025SR0353448</t>
  </si>
  <si>
    <t>T243344K</t>
  </si>
  <si>
    <t>bdt2024-ZK-353</t>
  </si>
  <si>
    <t>光纤地铁隧道入侵监测软件</t>
    <phoneticPr fontId="1" type="noConversion"/>
  </si>
  <si>
    <t>2025SR1028559</t>
  </si>
  <si>
    <t>T243345K</t>
  </si>
  <si>
    <t>周燕</t>
    <phoneticPr fontId="1" type="noConversion"/>
  </si>
  <si>
    <t>黄稳柱</t>
    <phoneticPr fontId="1" type="noConversion"/>
  </si>
  <si>
    <t>我方文号</t>
    <phoneticPr fontId="1" type="noConversion"/>
  </si>
  <si>
    <t xml:space="preserve">YSBR-056 </t>
    <phoneticPr fontId="1" type="noConversion"/>
  </si>
  <si>
    <t>后摩尔时代硅基异质材料及调控机理</t>
    <phoneticPr fontId="1" type="noConversion"/>
  </si>
  <si>
    <r>
      <rPr>
        <sz val="10"/>
        <color indexed="8"/>
        <rFont val="宋体"/>
        <family val="3"/>
        <charset val="134"/>
      </rPr>
      <t>其他（中国科学院稳定支持基础研究领域青年团队计划）</t>
    </r>
    <r>
      <rPr>
        <sz val="10"/>
        <color indexed="8"/>
        <rFont val="Arial"/>
        <family val="2"/>
      </rPr>
      <t xml:space="preserve">  
</t>
    </r>
    <phoneticPr fontId="26" type="noConversion"/>
  </si>
  <si>
    <t>CMOS工艺兼容的硅基外延InAs量子点激光器缺陷抑制研究</t>
    <phoneticPr fontId="1" type="noConversion"/>
  </si>
  <si>
    <t>国家自然科学基金</t>
    <phoneticPr fontId="1" type="noConversion"/>
  </si>
  <si>
    <t>J2023015</t>
    <phoneticPr fontId="1" type="noConversion"/>
  </si>
  <si>
    <t>III-V族半导体芯片的可控外延及机理研究</t>
    <phoneticPr fontId="1" type="noConversion"/>
  </si>
  <si>
    <r>
      <rPr>
        <sz val="10"/>
        <color indexed="8"/>
        <rFont val="宋体"/>
        <family val="3"/>
        <charset val="134"/>
      </rPr>
      <t>其他（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年北京市外籍高层次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宋体"/>
        <family val="3"/>
        <charset val="134"/>
      </rPr>
      <t>人才资助计划）</t>
    </r>
    <r>
      <rPr>
        <sz val="10"/>
        <color indexed="8"/>
        <rFont val="Arial"/>
        <family val="2"/>
      </rPr>
      <t xml:space="preserve">   
</t>
    </r>
    <phoneticPr fontId="1" type="noConversion"/>
  </si>
  <si>
    <t>有源反馈激光器的制作方法及有源反馈激光器</t>
    <phoneticPr fontId="1" type="noConversion"/>
  </si>
  <si>
    <t>中国科学院半导体研究所,湖南汇思光电科技有限公司</t>
    <phoneticPr fontId="1" type="noConversion"/>
  </si>
  <si>
    <t>潘淑洁,陈思铭,杨骏捷</t>
    <phoneticPr fontId="1" type="noConversion"/>
  </si>
  <si>
    <t xml:space="preserve">2023YFB2805900 </t>
    <phoneticPr fontId="1" type="noConversion"/>
  </si>
  <si>
    <t>低噪音高速量子点 DFB 激光器及阵列</t>
    <phoneticPr fontId="1" type="noConversion"/>
  </si>
  <si>
    <r>
      <rPr>
        <sz val="10"/>
        <color indexed="8"/>
        <rFont val="宋体"/>
        <family val="3"/>
        <charset val="134"/>
      </rPr>
      <t>国家重点研发计划</t>
    </r>
    <r>
      <rPr>
        <sz val="10"/>
        <color indexed="8"/>
        <rFont val="Arial"/>
        <family val="2"/>
      </rPr>
      <t xml:space="preserve"> 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</si>
</sst>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\-mm\-dd"/>
    <numFmt numFmtId="178" formatCode="0_ "/>
  </numFmts>
  <fonts count="2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9"/>
      <color indexed="8"/>
      <name val="Arial Narrow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name val="Calibri"/>
      <family val="2"/>
    </font>
    <font>
      <sz val="11"/>
      <name val="宋体"/>
      <family val="2"/>
      <scheme val="minor"/>
    </font>
    <font>
      <b/>
      <sz val="10"/>
      <name val="微软雅黑"/>
      <family val="2"/>
      <charset val="134"/>
    </font>
    <font>
      <sz val="9"/>
      <name val="宋体"/>
      <charset val="134"/>
      <scheme val="minor"/>
    </font>
    <font>
      <sz val="10"/>
      <color indexed="8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1"/>
    <xf numFmtId="0" fontId="12" fillId="0" borderId="1" xfId="1" applyFont="1" applyBorder="1" applyAlignment="1">
      <alignment horizontal="left" vertical="center" wrapText="1"/>
    </xf>
    <xf numFmtId="176" fontId="12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76" fontId="21" fillId="0" borderId="3" xfId="0" applyNumberFormat="1" applyFont="1" applyBorder="1" applyAlignment="1" applyProtection="1">
      <alignment horizontal="center" vertical="center" wrapText="1"/>
      <protection locked="0"/>
    </xf>
    <xf numFmtId="49" fontId="20" fillId="0" borderId="3" xfId="0" applyNumberFormat="1" applyFont="1" applyBorder="1" applyAlignment="1" applyProtection="1">
      <alignment horizontal="center" vertical="center" wrapText="1"/>
      <protection locked="0"/>
    </xf>
    <xf numFmtId="49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2">
    <cellStyle name="常规" xfId="0" builtinId="0"/>
    <cellStyle name="常规_NWAJTJ_TS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topLeftCell="A52" zoomScaleNormal="100" workbookViewId="0">
      <selection activeCell="E68" sqref="E68"/>
    </sheetView>
  </sheetViews>
  <sheetFormatPr defaultRowHeight="24.95" customHeight="1"/>
  <cols>
    <col min="1" max="1" width="4.625" style="11" customWidth="1"/>
    <col min="2" max="2" width="26.625" style="8" customWidth="1"/>
    <col min="3" max="3" width="9.75" style="1" customWidth="1"/>
    <col min="4" max="4" width="26.125" style="9" customWidth="1"/>
    <col min="5" max="5" width="15.5" style="12" customWidth="1"/>
    <col min="6" max="6" width="11.375" style="10" customWidth="1"/>
    <col min="7" max="7" width="11.5" style="1" customWidth="1"/>
    <col min="8" max="8" width="19" style="1" customWidth="1"/>
    <col min="9" max="9" width="20.125" style="1" customWidth="1"/>
    <col min="10" max="10" width="13.5" style="1" customWidth="1"/>
    <col min="11" max="11" width="21.25" style="1" customWidth="1"/>
    <col min="12" max="12" width="24.625" style="1" customWidth="1"/>
    <col min="13" max="14" width="15.375" style="1" customWidth="1"/>
    <col min="15" max="16384" width="9" style="1"/>
  </cols>
  <sheetData>
    <row r="1" spans="1:14" ht="34.5" customHeight="1">
      <c r="A1" s="47" t="s">
        <v>147</v>
      </c>
      <c r="B1" s="47"/>
      <c r="C1" s="47"/>
      <c r="D1" s="47"/>
      <c r="E1" s="47"/>
      <c r="F1" s="47"/>
      <c r="G1" s="47"/>
      <c r="H1" s="47"/>
      <c r="I1" s="47"/>
      <c r="J1" s="28"/>
      <c r="K1" s="28"/>
      <c r="L1" s="28"/>
      <c r="M1" s="28"/>
      <c r="N1" s="28"/>
    </row>
    <row r="2" spans="1:14" ht="24.95" customHeight="1">
      <c r="A2" s="39" t="s">
        <v>2</v>
      </c>
      <c r="B2" s="40" t="s">
        <v>3</v>
      </c>
      <c r="C2" s="40" t="s">
        <v>4</v>
      </c>
      <c r="D2" s="41" t="s">
        <v>37</v>
      </c>
      <c r="E2" s="42" t="s">
        <v>36</v>
      </c>
      <c r="F2" s="43" t="s">
        <v>38</v>
      </c>
      <c r="G2" s="44" t="s">
        <v>5</v>
      </c>
      <c r="H2" s="45" t="s">
        <v>6</v>
      </c>
      <c r="I2" s="40" t="s">
        <v>0</v>
      </c>
      <c r="J2" s="13" t="s">
        <v>159</v>
      </c>
      <c r="K2" s="14" t="s">
        <v>160</v>
      </c>
      <c r="L2" s="13" t="s">
        <v>161</v>
      </c>
      <c r="M2" s="15" t="s">
        <v>162</v>
      </c>
      <c r="N2" s="15" t="s">
        <v>163</v>
      </c>
    </row>
    <row r="3" spans="1:14" ht="24.95" customHeight="1">
      <c r="A3" s="46">
        <v>1</v>
      </c>
      <c r="B3" s="19" t="s">
        <v>136</v>
      </c>
      <c r="C3" s="28" t="s">
        <v>127</v>
      </c>
      <c r="D3" s="22" t="s">
        <v>144</v>
      </c>
      <c r="E3" s="22" t="s">
        <v>140</v>
      </c>
      <c r="F3" s="20">
        <v>45357</v>
      </c>
      <c r="G3" s="38">
        <v>45660</v>
      </c>
      <c r="H3" s="20" t="str">
        <f>"ZL."&amp;E3</f>
        <v>ZL.2024102542249</v>
      </c>
      <c r="I3" s="19" t="s">
        <v>1</v>
      </c>
      <c r="J3" s="36" t="s">
        <v>363</v>
      </c>
      <c r="K3" s="17">
        <v>62274159</v>
      </c>
      <c r="L3" s="17" t="s">
        <v>362</v>
      </c>
      <c r="M3" s="28"/>
      <c r="N3" s="28"/>
    </row>
    <row r="4" spans="1:14" ht="24.95" customHeight="1">
      <c r="A4" s="46">
        <v>2</v>
      </c>
      <c r="B4" s="19" t="s">
        <v>135</v>
      </c>
      <c r="C4" s="28" t="s">
        <v>127</v>
      </c>
      <c r="D4" s="19" t="s">
        <v>133</v>
      </c>
      <c r="E4" s="22" t="s">
        <v>129</v>
      </c>
      <c r="F4" s="20" t="s">
        <v>130</v>
      </c>
      <c r="G4" s="21" t="s">
        <v>131</v>
      </c>
      <c r="H4" s="20" t="str">
        <f t="shared" ref="H4:H65" si="0">"ZL."&amp;E4</f>
        <v>ZL.202210607020X</v>
      </c>
      <c r="I4" s="19" t="s">
        <v>1</v>
      </c>
      <c r="J4" s="28"/>
      <c r="K4" s="17"/>
      <c r="L4" s="17"/>
      <c r="M4" s="28"/>
      <c r="N4" s="28"/>
    </row>
    <row r="5" spans="1:14" ht="24.95" customHeight="1">
      <c r="A5" s="46">
        <v>3</v>
      </c>
      <c r="B5" s="19" t="s">
        <v>79</v>
      </c>
      <c r="C5" s="28" t="s">
        <v>127</v>
      </c>
      <c r="D5" s="19" t="s">
        <v>103</v>
      </c>
      <c r="E5" s="22" t="s">
        <v>39</v>
      </c>
      <c r="F5" s="20">
        <v>45397</v>
      </c>
      <c r="G5" s="21" t="s">
        <v>63</v>
      </c>
      <c r="H5" s="20" t="str">
        <f t="shared" si="0"/>
        <v>ZL.202410451857.9</v>
      </c>
      <c r="I5" s="19" t="s">
        <v>1</v>
      </c>
      <c r="J5" s="16" t="s">
        <v>164</v>
      </c>
      <c r="K5" s="17" t="s">
        <v>165</v>
      </c>
      <c r="L5" s="17" t="s">
        <v>166</v>
      </c>
      <c r="M5" s="18"/>
      <c r="N5" s="18">
        <v>45460</v>
      </c>
    </row>
    <row r="6" spans="1:14" ht="24.95" customHeight="1">
      <c r="A6" s="46">
        <v>4</v>
      </c>
      <c r="B6" s="19" t="s">
        <v>80</v>
      </c>
      <c r="C6" s="28" t="s">
        <v>127</v>
      </c>
      <c r="D6" s="19" t="s">
        <v>104</v>
      </c>
      <c r="E6" s="22" t="s">
        <v>40</v>
      </c>
      <c r="F6" s="20">
        <v>44196</v>
      </c>
      <c r="G6" s="21" t="s">
        <v>64</v>
      </c>
      <c r="H6" s="20" t="str">
        <f t="shared" si="0"/>
        <v>ZL.202011642670.5</v>
      </c>
      <c r="I6" s="19" t="s">
        <v>76</v>
      </c>
      <c r="J6" s="28"/>
      <c r="K6" s="17"/>
      <c r="L6" s="17"/>
      <c r="M6" s="28"/>
      <c r="N6" s="28"/>
    </row>
    <row r="7" spans="1:14" ht="24.95" customHeight="1">
      <c r="A7" s="46">
        <v>5</v>
      </c>
      <c r="B7" s="19" t="s">
        <v>81</v>
      </c>
      <c r="C7" s="28" t="s">
        <v>127</v>
      </c>
      <c r="D7" s="19" t="s">
        <v>105</v>
      </c>
      <c r="E7" s="22" t="s">
        <v>41</v>
      </c>
      <c r="F7" s="20">
        <v>44558</v>
      </c>
      <c r="G7" s="21" t="s">
        <v>65</v>
      </c>
      <c r="H7" s="20" t="str">
        <f t="shared" si="0"/>
        <v>ZL.202111625701.0</v>
      </c>
      <c r="I7" s="19" t="s">
        <v>1</v>
      </c>
      <c r="J7" s="28"/>
      <c r="K7" s="17"/>
      <c r="L7" s="17"/>
      <c r="M7" s="28"/>
      <c r="N7" s="28"/>
    </row>
    <row r="8" spans="1:14" ht="24.95" customHeight="1">
      <c r="A8" s="46">
        <v>6</v>
      </c>
      <c r="B8" s="19" t="s">
        <v>137</v>
      </c>
      <c r="C8" s="28" t="s">
        <v>127</v>
      </c>
      <c r="D8" s="36" t="s">
        <v>144</v>
      </c>
      <c r="E8" s="22" t="s">
        <v>141</v>
      </c>
      <c r="F8" s="20">
        <v>45357</v>
      </c>
      <c r="G8" s="38">
        <v>45681</v>
      </c>
      <c r="H8" s="20" t="str">
        <f t="shared" si="0"/>
        <v>ZL.2024102542164</v>
      </c>
      <c r="I8" s="19" t="s">
        <v>1</v>
      </c>
      <c r="J8" s="35" t="s">
        <v>366</v>
      </c>
      <c r="K8" s="17" t="s">
        <v>364</v>
      </c>
      <c r="L8" s="17" t="s">
        <v>365</v>
      </c>
      <c r="M8" s="28"/>
      <c r="N8" s="28"/>
    </row>
    <row r="9" spans="1:14" ht="24.95" customHeight="1">
      <c r="A9" s="46">
        <v>7</v>
      </c>
      <c r="B9" s="19" t="s">
        <v>82</v>
      </c>
      <c r="C9" s="28" t="s">
        <v>127</v>
      </c>
      <c r="D9" s="19" t="s">
        <v>106</v>
      </c>
      <c r="E9" s="22" t="s">
        <v>42</v>
      </c>
      <c r="F9" s="20">
        <v>44621</v>
      </c>
      <c r="G9" s="21" t="s">
        <v>66</v>
      </c>
      <c r="H9" s="20" t="str">
        <f t="shared" si="0"/>
        <v>ZL.202210206304.8</v>
      </c>
      <c r="I9" s="19" t="s">
        <v>1</v>
      </c>
      <c r="J9" s="28"/>
      <c r="K9" s="28"/>
      <c r="L9" s="20"/>
      <c r="M9" s="28"/>
      <c r="N9" s="28"/>
    </row>
    <row r="10" spans="1:14" ht="24.95" customHeight="1">
      <c r="A10" s="46">
        <v>8</v>
      </c>
      <c r="B10" s="19" t="s">
        <v>83</v>
      </c>
      <c r="C10" s="28" t="s">
        <v>127</v>
      </c>
      <c r="D10" s="19" t="s">
        <v>107</v>
      </c>
      <c r="E10" s="22" t="s">
        <v>43</v>
      </c>
      <c r="F10" s="20">
        <v>44733</v>
      </c>
      <c r="G10" s="21" t="s">
        <v>66</v>
      </c>
      <c r="H10" s="20" t="str">
        <f t="shared" si="0"/>
        <v>ZL.202210707834.0</v>
      </c>
      <c r="I10" s="19" t="s">
        <v>1</v>
      </c>
      <c r="J10" s="16" t="s">
        <v>167</v>
      </c>
      <c r="K10" s="17" t="s">
        <v>168</v>
      </c>
      <c r="L10" s="16" t="s">
        <v>169</v>
      </c>
      <c r="M10" s="18">
        <v>45448</v>
      </c>
      <c r="N10" s="28"/>
    </row>
    <row r="11" spans="1:14" ht="24.95" customHeight="1">
      <c r="A11" s="46">
        <v>9</v>
      </c>
      <c r="B11" s="19" t="s">
        <v>84</v>
      </c>
      <c r="C11" s="28" t="s">
        <v>127</v>
      </c>
      <c r="D11" s="19" t="s">
        <v>108</v>
      </c>
      <c r="E11" s="22" t="s">
        <v>44</v>
      </c>
      <c r="F11" s="20">
        <v>44804</v>
      </c>
      <c r="G11" s="21" t="s">
        <v>66</v>
      </c>
      <c r="H11" s="20" t="str">
        <f t="shared" si="0"/>
        <v>ZL.202211059733.3</v>
      </c>
      <c r="I11" s="19" t="s">
        <v>1</v>
      </c>
      <c r="J11" s="16" t="s">
        <v>170</v>
      </c>
      <c r="K11" s="17" t="s">
        <v>171</v>
      </c>
      <c r="L11" s="16" t="s">
        <v>172</v>
      </c>
      <c r="M11" s="18">
        <v>45448</v>
      </c>
      <c r="N11" s="20"/>
    </row>
    <row r="12" spans="1:14" ht="24.95" customHeight="1">
      <c r="A12" s="46">
        <v>10</v>
      </c>
      <c r="B12" s="19" t="s">
        <v>85</v>
      </c>
      <c r="C12" s="28" t="s">
        <v>127</v>
      </c>
      <c r="D12" s="19" t="s">
        <v>109</v>
      </c>
      <c r="E12" s="22" t="s">
        <v>45</v>
      </c>
      <c r="F12" s="20">
        <v>44844</v>
      </c>
      <c r="G12" s="21" t="s">
        <v>67</v>
      </c>
      <c r="H12" s="20" t="str">
        <f t="shared" si="0"/>
        <v>ZL.202211237421.7</v>
      </c>
      <c r="I12" s="19" t="s">
        <v>1</v>
      </c>
      <c r="J12" s="28"/>
      <c r="K12" s="28"/>
      <c r="L12" s="28"/>
      <c r="M12" s="28"/>
      <c r="N12" s="28"/>
    </row>
    <row r="13" spans="1:14" ht="24.95" customHeight="1">
      <c r="A13" s="46">
        <v>11</v>
      </c>
      <c r="B13" s="19" t="s">
        <v>86</v>
      </c>
      <c r="C13" s="28" t="s">
        <v>127</v>
      </c>
      <c r="D13" s="19" t="s">
        <v>110</v>
      </c>
      <c r="E13" s="22" t="s">
        <v>46</v>
      </c>
      <c r="F13" s="20">
        <v>44308</v>
      </c>
      <c r="G13" s="21" t="s">
        <v>68</v>
      </c>
      <c r="H13" s="20" t="str">
        <f t="shared" si="0"/>
        <v>ZL.202110438838.9</v>
      </c>
      <c r="I13" s="19" t="s">
        <v>1</v>
      </c>
      <c r="J13" s="16" t="s">
        <v>170</v>
      </c>
      <c r="K13" s="17" t="s">
        <v>173</v>
      </c>
      <c r="L13" s="16" t="s">
        <v>174</v>
      </c>
      <c r="M13" s="18">
        <v>45448</v>
      </c>
      <c r="N13" s="28"/>
    </row>
    <row r="14" spans="1:14" ht="24.95" customHeight="1">
      <c r="A14" s="46">
        <v>12</v>
      </c>
      <c r="B14" s="19" t="s">
        <v>87</v>
      </c>
      <c r="C14" s="28" t="s">
        <v>127</v>
      </c>
      <c r="D14" s="19" t="s">
        <v>111</v>
      </c>
      <c r="E14" s="22" t="s">
        <v>47</v>
      </c>
      <c r="F14" s="20">
        <v>44945</v>
      </c>
      <c r="G14" s="21" t="s">
        <v>68</v>
      </c>
      <c r="H14" s="20" t="str">
        <f t="shared" si="0"/>
        <v>ZL.202310055583.7</v>
      </c>
      <c r="I14" s="19" t="s">
        <v>1</v>
      </c>
      <c r="J14" s="28"/>
      <c r="K14" s="28"/>
      <c r="L14" s="28"/>
      <c r="M14" s="28"/>
      <c r="N14" s="28"/>
    </row>
    <row r="15" spans="1:14" ht="24.95" customHeight="1">
      <c r="A15" s="46">
        <v>13</v>
      </c>
      <c r="B15" s="19" t="s">
        <v>88</v>
      </c>
      <c r="C15" s="28" t="s">
        <v>127</v>
      </c>
      <c r="D15" s="19" t="s">
        <v>112</v>
      </c>
      <c r="E15" s="22" t="s">
        <v>48</v>
      </c>
      <c r="F15" s="20">
        <v>45327</v>
      </c>
      <c r="G15" s="21" t="s">
        <v>68</v>
      </c>
      <c r="H15" s="20" t="str">
        <f t="shared" si="0"/>
        <v>ZL.202410166335.4</v>
      </c>
      <c r="I15" s="19" t="s">
        <v>1</v>
      </c>
      <c r="J15" s="28"/>
      <c r="K15" s="28"/>
      <c r="L15" s="28"/>
      <c r="M15" s="28"/>
      <c r="N15" s="28"/>
    </row>
    <row r="16" spans="1:14" ht="24.95" customHeight="1">
      <c r="A16" s="46">
        <v>14</v>
      </c>
      <c r="B16" s="19" t="s">
        <v>89</v>
      </c>
      <c r="C16" s="28" t="s">
        <v>127</v>
      </c>
      <c r="D16" s="19" t="s">
        <v>113</v>
      </c>
      <c r="E16" s="22" t="s">
        <v>49</v>
      </c>
      <c r="F16" s="20">
        <v>44743</v>
      </c>
      <c r="G16" s="21" t="s">
        <v>69</v>
      </c>
      <c r="H16" s="20" t="str">
        <f t="shared" si="0"/>
        <v>ZL.202210777449.3</v>
      </c>
      <c r="I16" s="19" t="s">
        <v>1</v>
      </c>
      <c r="J16" s="28"/>
      <c r="K16" s="28"/>
      <c r="L16" s="28"/>
      <c r="M16" s="28"/>
      <c r="N16" s="28"/>
    </row>
    <row r="17" spans="1:14" ht="24.95" customHeight="1">
      <c r="A17" s="46">
        <v>15</v>
      </c>
      <c r="B17" s="19" t="s">
        <v>90</v>
      </c>
      <c r="C17" s="28" t="s">
        <v>127</v>
      </c>
      <c r="D17" s="19" t="s">
        <v>114</v>
      </c>
      <c r="E17" s="22" t="s">
        <v>50</v>
      </c>
      <c r="F17" s="20">
        <v>44806</v>
      </c>
      <c r="G17" s="21" t="s">
        <v>69</v>
      </c>
      <c r="H17" s="20" t="str">
        <f t="shared" si="0"/>
        <v>ZL.202211075853.2</v>
      </c>
      <c r="I17" s="19" t="s">
        <v>1</v>
      </c>
      <c r="J17" s="28"/>
      <c r="K17" s="28"/>
      <c r="L17" s="28"/>
      <c r="M17" s="28"/>
      <c r="N17" s="28"/>
    </row>
    <row r="18" spans="1:14" ht="24.95" customHeight="1">
      <c r="A18" s="46">
        <v>16</v>
      </c>
      <c r="B18" s="19" t="s">
        <v>91</v>
      </c>
      <c r="C18" s="28" t="s">
        <v>127</v>
      </c>
      <c r="D18" s="19" t="s">
        <v>115</v>
      </c>
      <c r="E18" s="22" t="s">
        <v>51</v>
      </c>
      <c r="F18" s="20">
        <v>44635</v>
      </c>
      <c r="G18" s="21" t="s">
        <v>70</v>
      </c>
      <c r="H18" s="20" t="str">
        <f t="shared" si="0"/>
        <v>ZL.202210254826.5</v>
      </c>
      <c r="I18" s="19" t="s">
        <v>1</v>
      </c>
      <c r="J18" s="16" t="s">
        <v>175</v>
      </c>
      <c r="K18" s="17" t="s">
        <v>176</v>
      </c>
      <c r="L18" s="16" t="s">
        <v>177</v>
      </c>
      <c r="M18" s="18">
        <v>45448</v>
      </c>
      <c r="N18" s="18">
        <v>45448</v>
      </c>
    </row>
    <row r="19" spans="1:14" ht="24.95" customHeight="1">
      <c r="A19" s="46">
        <v>17</v>
      </c>
      <c r="B19" s="19" t="s">
        <v>92</v>
      </c>
      <c r="C19" s="28" t="s">
        <v>127</v>
      </c>
      <c r="D19" s="19" t="s">
        <v>116</v>
      </c>
      <c r="E19" s="22" t="s">
        <v>52</v>
      </c>
      <c r="F19" s="20">
        <v>44642</v>
      </c>
      <c r="G19" s="21" t="s">
        <v>70</v>
      </c>
      <c r="H19" s="20" t="str">
        <f t="shared" si="0"/>
        <v>ZL.202210291742.9</v>
      </c>
      <c r="I19" s="19" t="s">
        <v>1</v>
      </c>
      <c r="J19" s="28"/>
      <c r="K19" s="28"/>
      <c r="L19" s="28"/>
      <c r="M19" s="28"/>
      <c r="N19" s="28"/>
    </row>
    <row r="20" spans="1:14" ht="24.95" customHeight="1">
      <c r="A20" s="46">
        <v>18</v>
      </c>
      <c r="B20" s="19" t="s">
        <v>93</v>
      </c>
      <c r="C20" s="28" t="s">
        <v>127</v>
      </c>
      <c r="D20" s="19" t="s">
        <v>117</v>
      </c>
      <c r="E20" s="22" t="s">
        <v>53</v>
      </c>
      <c r="F20" s="20">
        <v>44726</v>
      </c>
      <c r="G20" s="21" t="s">
        <v>70</v>
      </c>
      <c r="H20" s="20" t="str">
        <f t="shared" si="0"/>
        <v>ZL.202210670789.6</v>
      </c>
      <c r="I20" s="19" t="s">
        <v>1</v>
      </c>
      <c r="J20" s="16" t="s">
        <v>175</v>
      </c>
      <c r="K20" s="17" t="s">
        <v>178</v>
      </c>
      <c r="L20" s="16" t="s">
        <v>179</v>
      </c>
      <c r="M20" s="18">
        <v>45448</v>
      </c>
      <c r="N20" s="18"/>
    </row>
    <row r="21" spans="1:14" ht="24.95" customHeight="1">
      <c r="A21" s="46">
        <v>19</v>
      </c>
      <c r="B21" s="19" t="s">
        <v>94</v>
      </c>
      <c r="C21" s="28" t="s">
        <v>127</v>
      </c>
      <c r="D21" s="19" t="s">
        <v>118</v>
      </c>
      <c r="E21" s="22" t="s">
        <v>54</v>
      </c>
      <c r="F21" s="20">
        <v>44741</v>
      </c>
      <c r="G21" s="21" t="s">
        <v>70</v>
      </c>
      <c r="H21" s="20" t="str">
        <f t="shared" si="0"/>
        <v>ZL.202210776191.5</v>
      </c>
      <c r="I21" s="19" t="s">
        <v>1</v>
      </c>
      <c r="J21" s="28"/>
      <c r="K21" s="28"/>
      <c r="L21" s="28"/>
      <c r="M21" s="28"/>
      <c r="N21" s="28"/>
    </row>
    <row r="22" spans="1:14" ht="24.95" customHeight="1">
      <c r="A22" s="46">
        <v>20</v>
      </c>
      <c r="B22" s="19" t="s">
        <v>95</v>
      </c>
      <c r="C22" s="28" t="s">
        <v>127</v>
      </c>
      <c r="D22" s="19" t="s">
        <v>119</v>
      </c>
      <c r="E22" s="22" t="s">
        <v>55</v>
      </c>
      <c r="F22" s="20">
        <v>44530</v>
      </c>
      <c r="G22" s="21" t="s">
        <v>71</v>
      </c>
      <c r="H22" s="20" t="str">
        <f t="shared" si="0"/>
        <v>ZL.202111454533.3</v>
      </c>
      <c r="I22" s="19" t="s">
        <v>77</v>
      </c>
      <c r="J22" s="16" t="s">
        <v>180</v>
      </c>
      <c r="K22" s="17" t="s">
        <v>181</v>
      </c>
      <c r="L22" s="16" t="s">
        <v>182</v>
      </c>
      <c r="M22" s="18">
        <v>45559</v>
      </c>
      <c r="N22" s="18">
        <v>45559</v>
      </c>
    </row>
    <row r="23" spans="1:14" ht="24.95" customHeight="1">
      <c r="A23" s="46">
        <v>21</v>
      </c>
      <c r="B23" s="19" t="s">
        <v>96</v>
      </c>
      <c r="C23" s="28" t="s">
        <v>127</v>
      </c>
      <c r="D23" s="19" t="s">
        <v>120</v>
      </c>
      <c r="E23" s="22" t="s">
        <v>56</v>
      </c>
      <c r="F23" s="20">
        <v>44333</v>
      </c>
      <c r="G23" s="21" t="s">
        <v>72</v>
      </c>
      <c r="H23" s="20" t="str">
        <f t="shared" si="0"/>
        <v>ZL.202110542788.9</v>
      </c>
      <c r="I23" s="19" t="s">
        <v>1</v>
      </c>
      <c r="J23" s="28"/>
      <c r="K23" s="28"/>
      <c r="L23" s="28"/>
      <c r="M23" s="28"/>
      <c r="N23" s="28"/>
    </row>
    <row r="24" spans="1:14" ht="24.95" customHeight="1">
      <c r="A24" s="46">
        <v>22</v>
      </c>
      <c r="B24" s="19" t="s">
        <v>97</v>
      </c>
      <c r="C24" s="28" t="s">
        <v>127</v>
      </c>
      <c r="D24" s="19" t="s">
        <v>121</v>
      </c>
      <c r="E24" s="22" t="s">
        <v>57</v>
      </c>
      <c r="F24" s="20">
        <v>45643</v>
      </c>
      <c r="G24" s="21" t="s">
        <v>72</v>
      </c>
      <c r="H24" s="20" t="str">
        <f t="shared" si="0"/>
        <v>ZL.202411856576.8</v>
      </c>
      <c r="I24" s="19" t="s">
        <v>1</v>
      </c>
      <c r="J24" s="28"/>
      <c r="K24" s="28"/>
      <c r="L24" s="28"/>
      <c r="M24" s="28"/>
      <c r="N24" s="28"/>
    </row>
    <row r="25" spans="1:14" ht="24.95" customHeight="1">
      <c r="A25" s="46">
        <v>23</v>
      </c>
      <c r="B25" s="19" t="s">
        <v>138</v>
      </c>
      <c r="C25" s="28" t="s">
        <v>127</v>
      </c>
      <c r="D25" s="19" t="s">
        <v>145</v>
      </c>
      <c r="E25" s="22" t="s">
        <v>142</v>
      </c>
      <c r="F25" s="20">
        <v>44735</v>
      </c>
      <c r="G25" s="38">
        <v>45723</v>
      </c>
      <c r="H25" s="20" t="str">
        <f t="shared" si="0"/>
        <v>ZL.2022107170309</v>
      </c>
      <c r="I25" s="19" t="s">
        <v>1</v>
      </c>
      <c r="J25" s="28"/>
      <c r="K25" s="28"/>
      <c r="L25" s="28"/>
      <c r="M25" s="28"/>
      <c r="N25" s="28"/>
    </row>
    <row r="26" spans="1:14" ht="24.95" customHeight="1">
      <c r="A26" s="46">
        <v>24</v>
      </c>
      <c r="B26" s="19" t="s">
        <v>98</v>
      </c>
      <c r="C26" s="28" t="s">
        <v>127</v>
      </c>
      <c r="D26" s="19" t="s">
        <v>122</v>
      </c>
      <c r="E26" s="22" t="s">
        <v>58</v>
      </c>
      <c r="F26" s="20">
        <v>45484</v>
      </c>
      <c r="G26" s="21" t="s">
        <v>73</v>
      </c>
      <c r="H26" s="20" t="str">
        <f t="shared" si="0"/>
        <v>ZL.202410928962.7</v>
      </c>
      <c r="I26" s="19" t="s">
        <v>1</v>
      </c>
      <c r="J26" s="16" t="s">
        <v>170</v>
      </c>
      <c r="K26" s="17" t="s">
        <v>183</v>
      </c>
      <c r="L26" s="16" t="s">
        <v>184</v>
      </c>
      <c r="M26" s="18">
        <v>45483</v>
      </c>
      <c r="N26" s="18">
        <v>45485</v>
      </c>
    </row>
    <row r="27" spans="1:14" ht="24.95" customHeight="1">
      <c r="A27" s="46">
        <v>25</v>
      </c>
      <c r="B27" s="19" t="s">
        <v>99</v>
      </c>
      <c r="C27" s="28" t="s">
        <v>127</v>
      </c>
      <c r="D27" s="19" t="s">
        <v>123</v>
      </c>
      <c r="E27" s="22" t="s">
        <v>59</v>
      </c>
      <c r="F27" s="20">
        <v>45484</v>
      </c>
      <c r="G27" s="21" t="s">
        <v>73</v>
      </c>
      <c r="H27" s="20" t="str">
        <f t="shared" si="0"/>
        <v>ZL.202410929705.5</v>
      </c>
      <c r="I27" s="19" t="s">
        <v>1</v>
      </c>
      <c r="J27" s="16" t="s">
        <v>170</v>
      </c>
      <c r="K27" s="17" t="s">
        <v>183</v>
      </c>
      <c r="L27" s="16" t="s">
        <v>184</v>
      </c>
      <c r="M27" s="18">
        <v>45484</v>
      </c>
      <c r="N27" s="18">
        <v>45489</v>
      </c>
    </row>
    <row r="28" spans="1:14" ht="24.95" customHeight="1">
      <c r="A28" s="46">
        <v>26</v>
      </c>
      <c r="B28" s="19" t="s">
        <v>100</v>
      </c>
      <c r="C28" s="28" t="s">
        <v>127</v>
      </c>
      <c r="D28" s="19" t="s">
        <v>124</v>
      </c>
      <c r="E28" s="22" t="s">
        <v>60</v>
      </c>
      <c r="F28" s="20">
        <v>44496</v>
      </c>
      <c r="G28" s="21" t="s">
        <v>74</v>
      </c>
      <c r="H28" s="20" t="str">
        <f t="shared" si="0"/>
        <v>ZL.202111258853.1</v>
      </c>
      <c r="I28" s="19" t="s">
        <v>1</v>
      </c>
      <c r="J28" s="28"/>
      <c r="K28" s="28"/>
      <c r="L28" s="28"/>
      <c r="M28" s="28"/>
      <c r="N28" s="28"/>
    </row>
    <row r="29" spans="1:14" ht="24.95" customHeight="1">
      <c r="A29" s="46">
        <v>27</v>
      </c>
      <c r="B29" s="19" t="s">
        <v>101</v>
      </c>
      <c r="C29" s="28" t="s">
        <v>127</v>
      </c>
      <c r="D29" s="19" t="s">
        <v>125</v>
      </c>
      <c r="E29" s="22" t="s">
        <v>61</v>
      </c>
      <c r="F29" s="20">
        <v>45518</v>
      </c>
      <c r="G29" s="21" t="s">
        <v>74</v>
      </c>
      <c r="H29" s="20" t="str">
        <f t="shared" si="0"/>
        <v>ZL.202411114498.4</v>
      </c>
      <c r="I29" s="19" t="s">
        <v>78</v>
      </c>
      <c r="J29" s="28"/>
      <c r="K29" s="28"/>
      <c r="L29" s="28"/>
      <c r="M29" s="28"/>
      <c r="N29" s="28"/>
    </row>
    <row r="30" spans="1:14" ht="24.95" customHeight="1">
      <c r="A30" s="46">
        <v>28</v>
      </c>
      <c r="B30" s="19" t="s">
        <v>139</v>
      </c>
      <c r="C30" s="28" t="s">
        <v>127</v>
      </c>
      <c r="D30" s="19" t="s">
        <v>144</v>
      </c>
      <c r="E30" s="22" t="s">
        <v>143</v>
      </c>
      <c r="F30" s="20">
        <v>45357</v>
      </c>
      <c r="G30" s="38">
        <v>45741</v>
      </c>
      <c r="H30" s="20" t="str">
        <f t="shared" si="0"/>
        <v>ZL.2024102542200</v>
      </c>
      <c r="I30" s="19" t="s">
        <v>1</v>
      </c>
      <c r="J30" s="16" t="s">
        <v>361</v>
      </c>
      <c r="K30" s="16" t="s">
        <v>359</v>
      </c>
      <c r="L30" s="16" t="s">
        <v>360</v>
      </c>
      <c r="M30" s="28"/>
      <c r="N30" s="28"/>
    </row>
    <row r="31" spans="1:14" ht="24.95" customHeight="1">
      <c r="A31" s="46">
        <v>29</v>
      </c>
      <c r="B31" s="19" t="s">
        <v>102</v>
      </c>
      <c r="C31" s="28" t="s">
        <v>127</v>
      </c>
      <c r="D31" s="19" t="s">
        <v>126</v>
      </c>
      <c r="E31" s="22" t="s">
        <v>62</v>
      </c>
      <c r="F31" s="20">
        <v>44621</v>
      </c>
      <c r="G31" s="21" t="s">
        <v>75</v>
      </c>
      <c r="H31" s="20" t="str">
        <f t="shared" si="0"/>
        <v>ZL.202210195349.X</v>
      </c>
      <c r="I31" s="19" t="s">
        <v>1</v>
      </c>
      <c r="J31" s="28"/>
      <c r="K31" s="28"/>
      <c r="L31" s="28"/>
      <c r="M31" s="28"/>
      <c r="N31" s="28"/>
    </row>
    <row r="32" spans="1:14" ht="24.95" customHeight="1">
      <c r="A32" s="46">
        <v>30</v>
      </c>
      <c r="B32" s="19" t="s">
        <v>134</v>
      </c>
      <c r="C32" s="28" t="s">
        <v>127</v>
      </c>
      <c r="D32" s="19" t="s">
        <v>132</v>
      </c>
      <c r="E32" s="22" t="s">
        <v>146</v>
      </c>
      <c r="F32" s="20" t="s">
        <v>128</v>
      </c>
      <c r="G32" s="21" t="s">
        <v>75</v>
      </c>
      <c r="H32" s="20" t="str">
        <f t="shared" si="0"/>
        <v>ZL.202210940474.9</v>
      </c>
      <c r="I32" s="19" t="s">
        <v>1</v>
      </c>
      <c r="J32" s="28"/>
      <c r="K32" s="28"/>
      <c r="L32" s="28"/>
      <c r="M32" s="28"/>
      <c r="N32" s="28"/>
    </row>
    <row r="33" spans="1:14" ht="24.95" customHeight="1">
      <c r="A33" s="46">
        <v>31</v>
      </c>
      <c r="B33" s="19" t="s">
        <v>148</v>
      </c>
      <c r="C33" s="28" t="s">
        <v>127</v>
      </c>
      <c r="D33" s="19" t="s">
        <v>151</v>
      </c>
      <c r="E33" s="22" t="s">
        <v>156</v>
      </c>
      <c r="F33" s="20">
        <v>44712</v>
      </c>
      <c r="G33" s="20">
        <v>45751</v>
      </c>
      <c r="H33" s="20" t="str">
        <f t="shared" si="0"/>
        <v>ZL.202210607029.0</v>
      </c>
      <c r="I33" s="19" t="s">
        <v>1</v>
      </c>
      <c r="J33" s="28"/>
      <c r="K33" s="28"/>
      <c r="L33" s="28"/>
      <c r="M33" s="28"/>
      <c r="N33" s="28"/>
    </row>
    <row r="34" spans="1:14" ht="24.95" customHeight="1">
      <c r="A34" s="46">
        <v>32</v>
      </c>
      <c r="B34" s="19" t="s">
        <v>185</v>
      </c>
      <c r="C34" s="28" t="s">
        <v>127</v>
      </c>
      <c r="D34" s="19" t="s">
        <v>125</v>
      </c>
      <c r="E34" s="22" t="s">
        <v>240</v>
      </c>
      <c r="F34" s="20">
        <v>45518</v>
      </c>
      <c r="G34" s="21" t="s">
        <v>154</v>
      </c>
      <c r="H34" s="20" t="str">
        <f t="shared" si="0"/>
        <v>ZL.202411114493.1</v>
      </c>
      <c r="I34" s="19" t="s">
        <v>78</v>
      </c>
      <c r="J34" s="16"/>
      <c r="K34" s="17"/>
      <c r="L34" s="16"/>
      <c r="M34" s="18"/>
      <c r="N34" s="18"/>
    </row>
    <row r="35" spans="1:14" ht="24.95" customHeight="1">
      <c r="A35" s="46">
        <v>33</v>
      </c>
      <c r="B35" s="19" t="s">
        <v>186</v>
      </c>
      <c r="C35" s="28" t="s">
        <v>127</v>
      </c>
      <c r="D35" s="19" t="s">
        <v>215</v>
      </c>
      <c r="E35" s="22" t="s">
        <v>241</v>
      </c>
      <c r="F35" s="20">
        <v>44161</v>
      </c>
      <c r="G35" s="21" t="s">
        <v>271</v>
      </c>
      <c r="H35" s="20" t="str">
        <f t="shared" si="0"/>
        <v>ZL.202011351489.9</v>
      </c>
      <c r="I35" s="19" t="s">
        <v>76</v>
      </c>
      <c r="J35" s="16" t="s">
        <v>180</v>
      </c>
      <c r="K35" s="17" t="s">
        <v>283</v>
      </c>
      <c r="L35" s="16" t="s">
        <v>284</v>
      </c>
      <c r="M35" s="18">
        <v>45448</v>
      </c>
      <c r="N35" s="18"/>
    </row>
    <row r="36" spans="1:14" ht="24.95" customHeight="1">
      <c r="A36" s="46">
        <v>34</v>
      </c>
      <c r="B36" s="19" t="s">
        <v>187</v>
      </c>
      <c r="C36" s="28" t="s">
        <v>127</v>
      </c>
      <c r="D36" s="19" t="s">
        <v>216</v>
      </c>
      <c r="E36" s="22" t="s">
        <v>242</v>
      </c>
      <c r="F36" s="20">
        <v>44740</v>
      </c>
      <c r="G36" s="21" t="s">
        <v>271</v>
      </c>
      <c r="H36" s="20" t="str">
        <f t="shared" si="0"/>
        <v>ZL.202210754306.0</v>
      </c>
      <c r="I36" s="19" t="s">
        <v>1</v>
      </c>
      <c r="J36" s="16"/>
      <c r="K36" s="17"/>
      <c r="L36" s="16"/>
      <c r="M36" s="18"/>
      <c r="N36" s="18"/>
    </row>
    <row r="37" spans="1:14" ht="24.95" customHeight="1">
      <c r="A37" s="46">
        <v>35</v>
      </c>
      <c r="B37" s="19" t="s">
        <v>188</v>
      </c>
      <c r="C37" s="28" t="s">
        <v>127</v>
      </c>
      <c r="D37" s="19" t="s">
        <v>217</v>
      </c>
      <c r="E37" s="22" t="s">
        <v>243</v>
      </c>
      <c r="F37" s="20">
        <v>45664</v>
      </c>
      <c r="G37" s="21" t="s">
        <v>271</v>
      </c>
      <c r="H37" s="20" t="str">
        <f t="shared" si="0"/>
        <v>ZL.202510020264.1</v>
      </c>
      <c r="I37" s="19" t="s">
        <v>1</v>
      </c>
      <c r="J37" s="16"/>
      <c r="K37" s="17"/>
      <c r="L37" s="16"/>
      <c r="M37" s="18"/>
      <c r="N37" s="18"/>
    </row>
    <row r="38" spans="1:14" ht="24.95" customHeight="1">
      <c r="A38" s="46">
        <v>36</v>
      </c>
      <c r="B38" s="19" t="s">
        <v>189</v>
      </c>
      <c r="C38" s="28" t="s">
        <v>127</v>
      </c>
      <c r="D38" s="19" t="s">
        <v>218</v>
      </c>
      <c r="E38" s="22" t="s">
        <v>244</v>
      </c>
      <c r="F38" s="20">
        <v>45671</v>
      </c>
      <c r="G38" s="21" t="s">
        <v>271</v>
      </c>
      <c r="H38" s="20" t="str">
        <f t="shared" si="0"/>
        <v>ZL.202510051803.8</v>
      </c>
      <c r="I38" s="19" t="s">
        <v>1</v>
      </c>
      <c r="J38" s="16"/>
      <c r="K38" s="17"/>
      <c r="L38" s="16"/>
      <c r="M38" s="18"/>
      <c r="N38" s="18"/>
    </row>
    <row r="39" spans="1:14" ht="24.95" customHeight="1">
      <c r="A39" s="46">
        <v>37</v>
      </c>
      <c r="B39" s="19" t="s">
        <v>190</v>
      </c>
      <c r="C39" s="28" t="s">
        <v>127</v>
      </c>
      <c r="D39" s="19" t="s">
        <v>219</v>
      </c>
      <c r="E39" s="22" t="s">
        <v>246</v>
      </c>
      <c r="F39" s="20">
        <v>44858</v>
      </c>
      <c r="G39" s="21" t="s">
        <v>272</v>
      </c>
      <c r="H39" s="20" t="str">
        <f t="shared" si="0"/>
        <v>ZL.202211306388.9</v>
      </c>
      <c r="I39" s="19" t="s">
        <v>1</v>
      </c>
      <c r="J39" s="16"/>
      <c r="K39" s="17"/>
      <c r="L39" s="16"/>
      <c r="M39" s="18"/>
      <c r="N39" s="18"/>
    </row>
    <row r="40" spans="1:14" ht="24.95" customHeight="1">
      <c r="A40" s="46">
        <v>38</v>
      </c>
      <c r="B40" s="19" t="s">
        <v>191</v>
      </c>
      <c r="C40" s="28" t="s">
        <v>127</v>
      </c>
      <c r="D40" s="19" t="s">
        <v>220</v>
      </c>
      <c r="E40" s="22" t="s">
        <v>247</v>
      </c>
      <c r="F40" s="20">
        <v>45665</v>
      </c>
      <c r="G40" s="21" t="s">
        <v>272</v>
      </c>
      <c r="H40" s="20" t="str">
        <f t="shared" si="0"/>
        <v>ZL.202510026130.0</v>
      </c>
      <c r="I40" s="19" t="s">
        <v>1</v>
      </c>
      <c r="J40" s="16"/>
      <c r="K40" s="17"/>
      <c r="L40" s="16"/>
      <c r="M40" s="18"/>
      <c r="N40" s="18"/>
    </row>
    <row r="41" spans="1:14" ht="24.95" customHeight="1">
      <c r="A41" s="46">
        <v>39</v>
      </c>
      <c r="B41" s="19" t="s">
        <v>192</v>
      </c>
      <c r="C41" s="28" t="s">
        <v>127</v>
      </c>
      <c r="D41" s="19" t="s">
        <v>221</v>
      </c>
      <c r="E41" s="22" t="s">
        <v>248</v>
      </c>
      <c r="F41" s="20">
        <v>44480</v>
      </c>
      <c r="G41" s="21" t="s">
        <v>273</v>
      </c>
      <c r="H41" s="20" t="str">
        <f t="shared" si="0"/>
        <v>ZL.202111184562.2</v>
      </c>
      <c r="I41" s="19" t="s">
        <v>1</v>
      </c>
      <c r="J41" s="16"/>
      <c r="K41" s="17"/>
      <c r="L41" s="16"/>
      <c r="M41" s="18"/>
      <c r="N41" s="18"/>
    </row>
    <row r="42" spans="1:14" ht="24.95" customHeight="1">
      <c r="A42" s="46">
        <v>40</v>
      </c>
      <c r="B42" s="19" t="s">
        <v>193</v>
      </c>
      <c r="C42" s="28" t="s">
        <v>127</v>
      </c>
      <c r="D42" s="19" t="s">
        <v>222</v>
      </c>
      <c r="E42" s="22" t="s">
        <v>249</v>
      </c>
      <c r="F42" s="20">
        <v>45701</v>
      </c>
      <c r="G42" s="21" t="s">
        <v>155</v>
      </c>
      <c r="H42" s="20" t="str">
        <f t="shared" si="0"/>
        <v>ZL.202510157324.4</v>
      </c>
      <c r="I42" s="19" t="s">
        <v>1</v>
      </c>
      <c r="J42" s="16"/>
      <c r="K42" s="17"/>
      <c r="L42" s="16"/>
      <c r="M42" s="18"/>
      <c r="N42" s="18"/>
    </row>
    <row r="43" spans="1:14" ht="24.95" customHeight="1">
      <c r="A43" s="46">
        <v>41</v>
      </c>
      <c r="B43" s="19" t="s">
        <v>149</v>
      </c>
      <c r="C43" s="28" t="s">
        <v>127</v>
      </c>
      <c r="D43" s="19" t="s">
        <v>152</v>
      </c>
      <c r="E43" s="22" t="s">
        <v>157</v>
      </c>
      <c r="F43" s="20">
        <v>44712</v>
      </c>
      <c r="G43" s="20">
        <v>45779</v>
      </c>
      <c r="H43" s="20" t="str">
        <f>"ZL."&amp;E43</f>
        <v>ZL.202210607281.1</v>
      </c>
      <c r="I43" s="19" t="s">
        <v>1</v>
      </c>
      <c r="J43" s="28"/>
      <c r="K43" s="28"/>
      <c r="L43" s="28"/>
      <c r="M43" s="28"/>
      <c r="N43" s="28"/>
    </row>
    <row r="44" spans="1:14" ht="24.95" customHeight="1">
      <c r="A44" s="46">
        <v>42</v>
      </c>
      <c r="B44" s="19" t="s">
        <v>194</v>
      </c>
      <c r="C44" s="28" t="s">
        <v>127</v>
      </c>
      <c r="D44" s="19" t="s">
        <v>223</v>
      </c>
      <c r="E44" s="22" t="s">
        <v>250</v>
      </c>
      <c r="F44" s="20">
        <v>44215</v>
      </c>
      <c r="G44" s="21" t="s">
        <v>274</v>
      </c>
      <c r="H44" s="20" t="str">
        <f t="shared" si="0"/>
        <v>ZL.202110072026.7</v>
      </c>
      <c r="I44" s="19" t="s">
        <v>1</v>
      </c>
      <c r="J44" s="16"/>
      <c r="K44" s="17"/>
      <c r="L44" s="16"/>
      <c r="M44" s="18"/>
      <c r="N44" s="18"/>
    </row>
    <row r="45" spans="1:14" ht="24.95" customHeight="1">
      <c r="A45" s="46">
        <v>43</v>
      </c>
      <c r="B45" s="19" t="s">
        <v>195</v>
      </c>
      <c r="C45" s="28" t="s">
        <v>127</v>
      </c>
      <c r="D45" s="19" t="s">
        <v>224</v>
      </c>
      <c r="E45" s="22" t="s">
        <v>251</v>
      </c>
      <c r="F45" s="20">
        <v>44496</v>
      </c>
      <c r="G45" s="21" t="s">
        <v>274</v>
      </c>
      <c r="H45" s="20" t="str">
        <f t="shared" si="0"/>
        <v>ZL.202111258854.6</v>
      </c>
      <c r="I45" s="19" t="s">
        <v>1</v>
      </c>
      <c r="J45" s="16"/>
      <c r="K45" s="17"/>
      <c r="L45" s="16"/>
      <c r="M45" s="18"/>
      <c r="N45" s="18"/>
    </row>
    <row r="46" spans="1:14" ht="24.95" customHeight="1">
      <c r="A46" s="46">
        <v>44</v>
      </c>
      <c r="B46" s="19" t="s">
        <v>196</v>
      </c>
      <c r="C46" s="28" t="s">
        <v>127</v>
      </c>
      <c r="D46" s="19" t="s">
        <v>225</v>
      </c>
      <c r="E46" s="22" t="s">
        <v>252</v>
      </c>
      <c r="F46" s="20">
        <v>44630</v>
      </c>
      <c r="G46" s="21" t="s">
        <v>275</v>
      </c>
      <c r="H46" s="20" t="str">
        <f t="shared" si="0"/>
        <v>ZL.202210234749.7</v>
      </c>
      <c r="I46" s="19" t="s">
        <v>1</v>
      </c>
      <c r="J46" s="16"/>
      <c r="K46" s="17"/>
      <c r="L46" s="16"/>
      <c r="M46" s="18"/>
      <c r="N46" s="18"/>
    </row>
    <row r="47" spans="1:14" ht="24.95" customHeight="1">
      <c r="A47" s="46">
        <v>45</v>
      </c>
      <c r="B47" s="19" t="s">
        <v>197</v>
      </c>
      <c r="C47" s="28" t="s">
        <v>127</v>
      </c>
      <c r="D47" s="19" t="s">
        <v>222</v>
      </c>
      <c r="E47" s="22" t="s">
        <v>253</v>
      </c>
      <c r="F47" s="20">
        <v>45701</v>
      </c>
      <c r="G47" s="21" t="s">
        <v>275</v>
      </c>
      <c r="H47" s="20" t="str">
        <f t="shared" si="0"/>
        <v>ZL.202510157479.8</v>
      </c>
      <c r="I47" s="19" t="s">
        <v>1</v>
      </c>
      <c r="J47" s="16"/>
      <c r="K47" s="17"/>
      <c r="L47" s="16"/>
      <c r="M47" s="18"/>
      <c r="N47" s="18"/>
    </row>
    <row r="48" spans="1:14" ht="24.95" customHeight="1">
      <c r="A48" s="46">
        <v>46</v>
      </c>
      <c r="B48" s="19" t="s">
        <v>150</v>
      </c>
      <c r="C48" s="28" t="s">
        <v>127</v>
      </c>
      <c r="D48" s="19" t="s">
        <v>153</v>
      </c>
      <c r="E48" s="22" t="s">
        <v>158</v>
      </c>
      <c r="F48" s="20">
        <v>44851</v>
      </c>
      <c r="G48" s="20">
        <v>45800</v>
      </c>
      <c r="H48" s="20" t="str">
        <f>"ZL."&amp;E48</f>
        <v>ZL.202211268664.7</v>
      </c>
      <c r="I48" s="19" t="s">
        <v>1</v>
      </c>
      <c r="J48" s="28"/>
      <c r="K48" s="28"/>
      <c r="L48" s="28"/>
      <c r="M48" s="28"/>
      <c r="N48" s="28"/>
    </row>
    <row r="49" spans="1:14" ht="24.95" customHeight="1">
      <c r="A49" s="46">
        <v>47</v>
      </c>
      <c r="B49" s="19" t="s">
        <v>198</v>
      </c>
      <c r="C49" s="28" t="s">
        <v>127</v>
      </c>
      <c r="D49" s="19" t="s">
        <v>226</v>
      </c>
      <c r="E49" s="22" t="s">
        <v>254</v>
      </c>
      <c r="F49" s="20">
        <v>44347</v>
      </c>
      <c r="G49" s="21" t="s">
        <v>276</v>
      </c>
      <c r="H49" s="20" t="str">
        <f t="shared" si="0"/>
        <v>ZL.202110606279.8</v>
      </c>
      <c r="I49" s="19" t="s">
        <v>1</v>
      </c>
      <c r="J49" s="16"/>
      <c r="K49" s="17"/>
      <c r="L49" s="16"/>
      <c r="M49" s="18"/>
      <c r="N49" s="18"/>
    </row>
    <row r="50" spans="1:14" ht="24.95" customHeight="1">
      <c r="A50" s="46">
        <v>48</v>
      </c>
      <c r="B50" s="19" t="s">
        <v>199</v>
      </c>
      <c r="C50" s="28" t="s">
        <v>127</v>
      </c>
      <c r="D50" s="19" t="s">
        <v>227</v>
      </c>
      <c r="E50" s="22" t="s">
        <v>255</v>
      </c>
      <c r="F50" s="20">
        <v>45195</v>
      </c>
      <c r="G50" s="21" t="s">
        <v>276</v>
      </c>
      <c r="H50" s="20" t="str">
        <f t="shared" si="0"/>
        <v>ZL.202311255091.9</v>
      </c>
      <c r="I50" s="19" t="s">
        <v>1</v>
      </c>
      <c r="J50" s="16"/>
      <c r="K50" s="17"/>
      <c r="L50" s="16"/>
      <c r="M50" s="18"/>
      <c r="N50" s="18"/>
    </row>
    <row r="51" spans="1:14" ht="24.95" customHeight="1">
      <c r="A51" s="46">
        <v>49</v>
      </c>
      <c r="B51" s="19" t="s">
        <v>200</v>
      </c>
      <c r="C51" s="28" t="s">
        <v>127</v>
      </c>
      <c r="D51" s="19" t="s">
        <v>228</v>
      </c>
      <c r="E51" s="22" t="s">
        <v>256</v>
      </c>
      <c r="F51" s="20">
        <v>44874</v>
      </c>
      <c r="G51" s="21" t="s">
        <v>277</v>
      </c>
      <c r="H51" s="20" t="str">
        <f t="shared" si="0"/>
        <v>ZL.202211401632.X</v>
      </c>
      <c r="I51" s="19" t="s">
        <v>1</v>
      </c>
      <c r="J51" s="16"/>
      <c r="K51" s="17"/>
      <c r="L51" s="16"/>
      <c r="M51" s="18"/>
      <c r="N51" s="18"/>
    </row>
    <row r="52" spans="1:14" ht="24.95" customHeight="1">
      <c r="A52" s="46">
        <v>50</v>
      </c>
      <c r="B52" s="19" t="s">
        <v>201</v>
      </c>
      <c r="C52" s="28" t="s">
        <v>127</v>
      </c>
      <c r="D52" s="19" t="s">
        <v>229</v>
      </c>
      <c r="E52" s="22" t="s">
        <v>257</v>
      </c>
      <c r="F52" s="20">
        <v>44890</v>
      </c>
      <c r="G52" s="21" t="s">
        <v>277</v>
      </c>
      <c r="H52" s="20" t="str">
        <f t="shared" si="0"/>
        <v>ZL.202211496927.X</v>
      </c>
      <c r="I52" s="19" t="s">
        <v>1</v>
      </c>
      <c r="J52" s="16"/>
      <c r="K52" s="17"/>
      <c r="L52" s="16"/>
      <c r="M52" s="18"/>
      <c r="N52" s="18"/>
    </row>
    <row r="53" spans="1:14" ht="24.95" customHeight="1">
      <c r="A53" s="46">
        <v>51</v>
      </c>
      <c r="B53" s="19" t="s">
        <v>202</v>
      </c>
      <c r="C53" s="28" t="s">
        <v>127</v>
      </c>
      <c r="D53" s="19" t="s">
        <v>230</v>
      </c>
      <c r="E53" s="22" t="s">
        <v>258</v>
      </c>
      <c r="F53" s="20">
        <v>44890</v>
      </c>
      <c r="G53" s="21" t="s">
        <v>277</v>
      </c>
      <c r="H53" s="20" t="str">
        <f t="shared" si="0"/>
        <v>ZL.202211512938.2</v>
      </c>
      <c r="I53" s="19" t="s">
        <v>1</v>
      </c>
      <c r="J53" s="16"/>
      <c r="K53" s="17"/>
      <c r="L53" s="16"/>
      <c r="M53" s="18"/>
      <c r="N53" s="18"/>
    </row>
    <row r="54" spans="1:14" ht="24.95" customHeight="1">
      <c r="A54" s="46">
        <v>52</v>
      </c>
      <c r="B54" s="19" t="s">
        <v>203</v>
      </c>
      <c r="C54" s="28" t="s">
        <v>127</v>
      </c>
      <c r="D54" s="19" t="s">
        <v>231</v>
      </c>
      <c r="E54" s="22" t="s">
        <v>259</v>
      </c>
      <c r="F54" s="20">
        <v>44964</v>
      </c>
      <c r="G54" s="21" t="s">
        <v>277</v>
      </c>
      <c r="H54" s="20" t="str">
        <f t="shared" si="0"/>
        <v>ZL.202310124875.1</v>
      </c>
      <c r="I54" s="19" t="s">
        <v>1</v>
      </c>
      <c r="J54" s="16"/>
      <c r="K54" s="17"/>
      <c r="L54" s="16"/>
      <c r="M54" s="18"/>
      <c r="N54" s="18"/>
    </row>
    <row r="55" spans="1:14" ht="24.95" customHeight="1">
      <c r="A55" s="46">
        <v>53</v>
      </c>
      <c r="B55" s="19" t="s">
        <v>204</v>
      </c>
      <c r="C55" s="28" t="s">
        <v>127</v>
      </c>
      <c r="D55" s="19" t="s">
        <v>226</v>
      </c>
      <c r="E55" s="22" t="s">
        <v>260</v>
      </c>
      <c r="F55" s="20">
        <v>44347</v>
      </c>
      <c r="G55" s="21" t="s">
        <v>278</v>
      </c>
      <c r="H55" s="20" t="str">
        <f t="shared" si="0"/>
        <v>ZL.202110605963.4</v>
      </c>
      <c r="I55" s="19" t="s">
        <v>1</v>
      </c>
      <c r="J55" s="16" t="s">
        <v>170</v>
      </c>
      <c r="K55" s="17" t="s">
        <v>285</v>
      </c>
      <c r="L55" s="16" t="s">
        <v>286</v>
      </c>
      <c r="M55" s="18">
        <v>45448</v>
      </c>
      <c r="N55" s="18">
        <v>45449</v>
      </c>
    </row>
    <row r="56" spans="1:14" ht="24.95" customHeight="1">
      <c r="A56" s="46">
        <v>54</v>
      </c>
      <c r="B56" s="19" t="s">
        <v>206</v>
      </c>
      <c r="C56" s="28" t="s">
        <v>127</v>
      </c>
      <c r="D56" s="19" t="s">
        <v>232</v>
      </c>
      <c r="E56" s="22" t="s">
        <v>262</v>
      </c>
      <c r="F56" s="20">
        <v>44301</v>
      </c>
      <c r="G56" s="21" t="s">
        <v>279</v>
      </c>
      <c r="H56" s="20" t="str">
        <f t="shared" si="0"/>
        <v>ZL.202110408500.9</v>
      </c>
      <c r="I56" s="19" t="s">
        <v>1</v>
      </c>
      <c r="J56" s="16" t="s">
        <v>170</v>
      </c>
      <c r="K56" s="17" t="s">
        <v>287</v>
      </c>
      <c r="L56" s="16" t="s">
        <v>288</v>
      </c>
      <c r="M56" s="18">
        <v>45448</v>
      </c>
      <c r="N56" s="18"/>
    </row>
    <row r="57" spans="1:14" ht="24.95" customHeight="1">
      <c r="A57" s="46">
        <v>55</v>
      </c>
      <c r="B57" s="19" t="s">
        <v>207</v>
      </c>
      <c r="C57" s="28" t="s">
        <v>127</v>
      </c>
      <c r="D57" s="19" t="s">
        <v>233</v>
      </c>
      <c r="E57" s="22" t="s">
        <v>263</v>
      </c>
      <c r="F57" s="20">
        <v>44676</v>
      </c>
      <c r="G57" s="21" t="s">
        <v>279</v>
      </c>
      <c r="H57" s="20" t="str">
        <f t="shared" si="0"/>
        <v>ZL.202210440820.7</v>
      </c>
      <c r="I57" s="19" t="s">
        <v>1</v>
      </c>
      <c r="J57" s="16"/>
      <c r="K57" s="17"/>
      <c r="L57" s="16"/>
      <c r="M57" s="18"/>
      <c r="N57" s="18"/>
    </row>
    <row r="58" spans="1:14" ht="24.95" customHeight="1">
      <c r="A58" s="46">
        <v>56</v>
      </c>
      <c r="B58" s="19" t="s">
        <v>208</v>
      </c>
      <c r="C58" s="28" t="s">
        <v>127</v>
      </c>
      <c r="D58" s="19" t="s">
        <v>234</v>
      </c>
      <c r="E58" s="22" t="s">
        <v>264</v>
      </c>
      <c r="F58" s="20">
        <v>44725</v>
      </c>
      <c r="G58" s="21" t="s">
        <v>279</v>
      </c>
      <c r="H58" s="20" t="str">
        <f t="shared" si="0"/>
        <v>ZL.202210665255.4</v>
      </c>
      <c r="I58" s="19" t="s">
        <v>1</v>
      </c>
      <c r="J58" s="16" t="s">
        <v>175</v>
      </c>
      <c r="K58" s="17" t="s">
        <v>289</v>
      </c>
      <c r="L58" s="16" t="s">
        <v>290</v>
      </c>
      <c r="M58" s="18">
        <v>45448</v>
      </c>
      <c r="N58" s="18"/>
    </row>
    <row r="59" spans="1:14" ht="24.95" customHeight="1">
      <c r="A59" s="46">
        <v>57</v>
      </c>
      <c r="B59" s="19" t="s">
        <v>209</v>
      </c>
      <c r="C59" s="28" t="s">
        <v>127</v>
      </c>
      <c r="D59" s="19" t="s">
        <v>235</v>
      </c>
      <c r="E59" s="22" t="s">
        <v>265</v>
      </c>
      <c r="F59" s="20">
        <v>44792</v>
      </c>
      <c r="G59" s="21" t="s">
        <v>279</v>
      </c>
      <c r="H59" s="20" t="str">
        <f t="shared" si="0"/>
        <v>ZL.202211002443.5</v>
      </c>
      <c r="I59" s="19" t="s">
        <v>1</v>
      </c>
      <c r="J59" s="16" t="s">
        <v>180</v>
      </c>
      <c r="K59" s="17" t="s">
        <v>283</v>
      </c>
      <c r="L59" s="16" t="s">
        <v>291</v>
      </c>
      <c r="M59" s="18">
        <v>45448</v>
      </c>
      <c r="N59" s="18"/>
    </row>
    <row r="60" spans="1:14" ht="24.95" customHeight="1">
      <c r="A60" s="46">
        <v>58</v>
      </c>
      <c r="B60" s="19" t="s">
        <v>210</v>
      </c>
      <c r="C60" s="28" t="s">
        <v>127</v>
      </c>
      <c r="D60" s="19" t="s">
        <v>236</v>
      </c>
      <c r="E60" s="22" t="s">
        <v>266</v>
      </c>
      <c r="F60" s="20">
        <v>45653</v>
      </c>
      <c r="G60" s="21" t="s">
        <v>279</v>
      </c>
      <c r="H60" s="20" t="str">
        <f t="shared" si="0"/>
        <v>ZL.202411950808.6</v>
      </c>
      <c r="I60" s="19" t="s">
        <v>1</v>
      </c>
      <c r="J60" s="16"/>
      <c r="K60" s="17"/>
      <c r="L60" s="16"/>
      <c r="M60" s="18"/>
      <c r="N60" s="18"/>
    </row>
    <row r="61" spans="1:14" ht="24.95" customHeight="1">
      <c r="A61" s="46">
        <v>59</v>
      </c>
      <c r="B61" s="19" t="s">
        <v>211</v>
      </c>
      <c r="C61" s="28" t="s">
        <v>127</v>
      </c>
      <c r="D61" s="19" t="s">
        <v>237</v>
      </c>
      <c r="E61" s="22" t="s">
        <v>267</v>
      </c>
      <c r="F61" s="20">
        <v>44389</v>
      </c>
      <c r="G61" s="21" t="s">
        <v>280</v>
      </c>
      <c r="H61" s="20" t="str">
        <f t="shared" si="0"/>
        <v>ZL.202110787433.6</v>
      </c>
      <c r="I61" s="19" t="s">
        <v>1</v>
      </c>
      <c r="J61" s="16"/>
      <c r="K61" s="17"/>
      <c r="L61" s="16"/>
      <c r="M61" s="18"/>
      <c r="N61" s="18"/>
    </row>
    <row r="62" spans="1:14" ht="24.95" customHeight="1">
      <c r="A62" s="46">
        <v>60</v>
      </c>
      <c r="B62" s="19" t="s">
        <v>212</v>
      </c>
      <c r="C62" s="28" t="s">
        <v>127</v>
      </c>
      <c r="D62" s="19" t="s">
        <v>108</v>
      </c>
      <c r="E62" s="22" t="s">
        <v>268</v>
      </c>
      <c r="F62" s="20">
        <v>44705</v>
      </c>
      <c r="G62" s="21" t="s">
        <v>280</v>
      </c>
      <c r="H62" s="20" t="str">
        <f t="shared" si="0"/>
        <v>ZL.202210572340.6</v>
      </c>
      <c r="I62" s="19" t="s">
        <v>1</v>
      </c>
      <c r="J62" s="16" t="s">
        <v>170</v>
      </c>
      <c r="K62" s="17" t="s">
        <v>171</v>
      </c>
      <c r="L62" s="16" t="s">
        <v>172</v>
      </c>
      <c r="M62" s="18">
        <v>45448</v>
      </c>
      <c r="N62" s="18"/>
    </row>
    <row r="63" spans="1:14" ht="24.95" customHeight="1">
      <c r="A63" s="46">
        <v>61</v>
      </c>
      <c r="B63" s="19" t="s">
        <v>213</v>
      </c>
      <c r="C63" s="28" t="s">
        <v>127</v>
      </c>
      <c r="D63" s="19" t="s">
        <v>238</v>
      </c>
      <c r="E63" s="22" t="s">
        <v>269</v>
      </c>
      <c r="F63" s="20">
        <v>44764</v>
      </c>
      <c r="G63" s="21" t="s">
        <v>281</v>
      </c>
      <c r="H63" s="20" t="str">
        <f t="shared" si="0"/>
        <v>ZL.202210866638.8</v>
      </c>
      <c r="I63" s="19" t="s">
        <v>1</v>
      </c>
      <c r="J63" s="16" t="s">
        <v>170</v>
      </c>
      <c r="K63" s="17" t="s">
        <v>292</v>
      </c>
      <c r="L63" s="16" t="s">
        <v>293</v>
      </c>
      <c r="M63" s="18">
        <v>45448</v>
      </c>
      <c r="N63" s="18"/>
    </row>
    <row r="64" spans="1:14" ht="24.95" customHeight="1">
      <c r="A64" s="46">
        <v>62</v>
      </c>
      <c r="B64" s="19" t="s">
        <v>214</v>
      </c>
      <c r="C64" s="28" t="s">
        <v>127</v>
      </c>
      <c r="D64" s="19" t="s">
        <v>239</v>
      </c>
      <c r="E64" s="22" t="s">
        <v>270</v>
      </c>
      <c r="F64" s="20">
        <v>44187</v>
      </c>
      <c r="G64" s="21" t="s">
        <v>282</v>
      </c>
      <c r="H64" s="20" t="str">
        <f t="shared" si="0"/>
        <v>ZL.202011532124.6</v>
      </c>
      <c r="I64" s="19" t="s">
        <v>1</v>
      </c>
      <c r="J64" s="16"/>
      <c r="K64" s="17"/>
      <c r="L64" s="16"/>
      <c r="M64" s="18"/>
      <c r="N64" s="18"/>
    </row>
    <row r="65" spans="1:14" ht="24.95" customHeight="1">
      <c r="A65" s="46">
        <v>63</v>
      </c>
      <c r="B65" s="36" t="s">
        <v>367</v>
      </c>
      <c r="C65" s="28" t="s">
        <v>127</v>
      </c>
      <c r="D65" s="36" t="s">
        <v>369</v>
      </c>
      <c r="E65" s="37">
        <v>2024106300179</v>
      </c>
      <c r="F65" s="38">
        <v>45433</v>
      </c>
      <c r="G65" s="38">
        <v>45835</v>
      </c>
      <c r="H65" s="20" t="str">
        <f t="shared" si="0"/>
        <v>ZL.2024106300179</v>
      </c>
      <c r="I65" s="36" t="s">
        <v>368</v>
      </c>
      <c r="J65" s="35" t="s">
        <v>372</v>
      </c>
      <c r="K65" s="17" t="s">
        <v>370</v>
      </c>
      <c r="L65" s="16" t="s">
        <v>371</v>
      </c>
      <c r="M65" s="28"/>
      <c r="N65" s="28"/>
    </row>
  </sheetData>
  <autoFilter ref="A2:I2" xr:uid="{00000000-0009-0000-0000-000000000000}">
    <sortState xmlns:xlrd2="http://schemas.microsoft.com/office/spreadsheetml/2017/richdata2" ref="A3:I32">
      <sortCondition ref="G2"/>
    </sortState>
  </autoFilter>
  <mergeCells count="1">
    <mergeCell ref="A1:I1"/>
  </mergeCells>
  <phoneticPr fontId="1" type="noConversion"/>
  <conditionalFormatting sqref="D3">
    <cfRule type="duplicateValues" dxfId="2" priority="2"/>
  </conditionalFormatting>
  <conditionalFormatting sqref="E1:E1048576">
    <cfRule type="duplicateValues" dxfId="0" priority="3"/>
  </conditionalFormatting>
  <pageMargins left="0.7" right="0.7" top="0.75" bottom="0.75" header="0.3" footer="0.3"/>
  <pageSetup paperSize="9" orientation="portrait" r:id="rId1"/>
  <ignoredErrors>
    <ignoredError sqref="E3 E5:E30 E32" numberStoredAsText="1"/>
    <ignoredError sqref="H3: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"/>
  <sheetViews>
    <sheetView workbookViewId="0">
      <selection activeCell="F17" sqref="F17"/>
    </sheetView>
  </sheetViews>
  <sheetFormatPr defaultRowHeight="13.5"/>
  <cols>
    <col min="1" max="1" width="4.25" customWidth="1"/>
    <col min="2" max="2" width="19.125" customWidth="1"/>
    <col min="3" max="3" width="11.125" style="6" customWidth="1"/>
    <col min="4" max="4" width="9.375" customWidth="1"/>
    <col min="5" max="5" width="17.75" customWidth="1"/>
    <col min="9" max="9" width="12.875" style="7" customWidth="1"/>
    <col min="10" max="10" width="8.75" style="7" customWidth="1"/>
    <col min="11" max="11" width="9" style="7"/>
    <col min="12" max="12" width="7" customWidth="1"/>
  </cols>
  <sheetData>
    <row r="1" spans="1:21" ht="42.75" customHeight="1">
      <c r="A1" s="48" t="s">
        <v>294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1" s="2" customFormat="1" ht="27.75" customHeight="1">
      <c r="A2" s="23" t="s">
        <v>9</v>
      </c>
      <c r="B2" s="24" t="s">
        <v>10</v>
      </c>
      <c r="C2" s="24" t="s">
        <v>295</v>
      </c>
      <c r="D2" s="23" t="s">
        <v>296</v>
      </c>
      <c r="E2" s="24" t="s">
        <v>11</v>
      </c>
      <c r="F2" s="24" t="s">
        <v>25</v>
      </c>
      <c r="G2" s="23" t="s">
        <v>12</v>
      </c>
      <c r="H2" s="23" t="s">
        <v>13</v>
      </c>
      <c r="I2" s="23" t="s">
        <v>26</v>
      </c>
      <c r="J2" s="23" t="s">
        <v>14</v>
      </c>
      <c r="K2" s="25" t="s">
        <v>15</v>
      </c>
      <c r="L2" s="26" t="s">
        <v>16</v>
      </c>
      <c r="M2" s="23" t="s">
        <v>27</v>
      </c>
      <c r="N2" s="25" t="s">
        <v>28</v>
      </c>
      <c r="O2" s="27" t="s">
        <v>29</v>
      </c>
      <c r="P2" s="27" t="s">
        <v>30</v>
      </c>
      <c r="Q2" s="25" t="s">
        <v>31</v>
      </c>
      <c r="R2" s="25" t="s">
        <v>32</v>
      </c>
      <c r="S2" s="25" t="s">
        <v>33</v>
      </c>
      <c r="T2" s="25" t="s">
        <v>34</v>
      </c>
      <c r="U2" s="27" t="s">
        <v>35</v>
      </c>
    </row>
    <row r="3" spans="1:21" s="2" customFormat="1" ht="27">
      <c r="A3" s="3">
        <v>1</v>
      </c>
      <c r="B3" s="3" t="s">
        <v>1</v>
      </c>
      <c r="C3" s="3" t="s">
        <v>297</v>
      </c>
      <c r="D3" s="3" t="s">
        <v>298</v>
      </c>
      <c r="E3" s="3" t="s">
        <v>205</v>
      </c>
      <c r="F3" s="3" t="s">
        <v>17</v>
      </c>
      <c r="G3" s="4">
        <v>44523</v>
      </c>
      <c r="H3" s="5" t="s">
        <v>261</v>
      </c>
      <c r="I3" s="4">
        <v>44707</v>
      </c>
      <c r="J3" s="5" t="s">
        <v>299</v>
      </c>
      <c r="K3" s="5" t="s">
        <v>300</v>
      </c>
      <c r="L3" s="4">
        <v>45811</v>
      </c>
      <c r="M3" s="3" t="s">
        <v>18</v>
      </c>
      <c r="N3" s="3" t="s">
        <v>7</v>
      </c>
      <c r="O3" s="3" t="s">
        <v>301</v>
      </c>
      <c r="P3" s="5" t="s">
        <v>302</v>
      </c>
      <c r="Q3" s="4">
        <v>44159</v>
      </c>
      <c r="R3" s="3" t="s">
        <v>19</v>
      </c>
      <c r="S3" s="3" t="s">
        <v>20</v>
      </c>
      <c r="T3" s="3"/>
      <c r="U3" s="3"/>
    </row>
    <row r="4" spans="1:21" s="2" customFormat="1" ht="40.5">
      <c r="A4" s="3">
        <v>2</v>
      </c>
      <c r="B4" s="3" t="s">
        <v>1</v>
      </c>
      <c r="C4" s="3" t="s">
        <v>303</v>
      </c>
      <c r="D4" s="3" t="s">
        <v>304</v>
      </c>
      <c r="E4" s="3" t="s">
        <v>305</v>
      </c>
      <c r="F4" s="3" t="s">
        <v>17</v>
      </c>
      <c r="G4" s="4">
        <v>44194</v>
      </c>
      <c r="H4" s="5" t="s">
        <v>306</v>
      </c>
      <c r="I4" s="4">
        <v>44644</v>
      </c>
      <c r="J4" s="5" t="s">
        <v>307</v>
      </c>
      <c r="K4" s="5" t="s">
        <v>308</v>
      </c>
      <c r="L4" s="4">
        <v>45839</v>
      </c>
      <c r="M4" s="3" t="s">
        <v>18</v>
      </c>
      <c r="N4" s="3" t="s">
        <v>7</v>
      </c>
      <c r="O4" s="3" t="s">
        <v>309</v>
      </c>
      <c r="P4" s="5" t="s">
        <v>310</v>
      </c>
      <c r="Q4" s="4">
        <v>43285</v>
      </c>
      <c r="R4" s="3" t="s">
        <v>19</v>
      </c>
      <c r="S4" s="3" t="s">
        <v>22</v>
      </c>
      <c r="T4" s="3" t="s">
        <v>23</v>
      </c>
      <c r="U4" s="3" t="s">
        <v>311</v>
      </c>
    </row>
    <row r="5" spans="1:21" s="2" customFormat="1" ht="27">
      <c r="A5" s="3">
        <v>3</v>
      </c>
      <c r="B5" s="3" t="s">
        <v>1</v>
      </c>
      <c r="C5" s="3" t="s">
        <v>312</v>
      </c>
      <c r="D5" s="3" t="s">
        <v>313</v>
      </c>
      <c r="E5" s="3" t="s">
        <v>8</v>
      </c>
      <c r="F5" s="3" t="s">
        <v>314</v>
      </c>
      <c r="G5" s="4">
        <v>44578</v>
      </c>
      <c r="H5" s="5" t="s">
        <v>245</v>
      </c>
      <c r="I5" s="4">
        <v>44706</v>
      </c>
      <c r="J5" s="5" t="s">
        <v>315</v>
      </c>
      <c r="K5" s="5" t="s">
        <v>316</v>
      </c>
      <c r="L5" s="4">
        <v>45763</v>
      </c>
      <c r="M5" s="3" t="s">
        <v>18</v>
      </c>
      <c r="N5" s="3" t="s">
        <v>7</v>
      </c>
      <c r="O5" s="3" t="s">
        <v>21</v>
      </c>
      <c r="P5" s="5"/>
      <c r="Q5" s="4"/>
      <c r="R5" s="3" t="s">
        <v>19</v>
      </c>
      <c r="S5" s="3" t="s">
        <v>22</v>
      </c>
      <c r="T5" s="3" t="s">
        <v>23</v>
      </c>
      <c r="U5" s="3" t="s">
        <v>24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"/>
  <sheetViews>
    <sheetView topLeftCell="B1" workbookViewId="0">
      <selection activeCell="C37" sqref="C37"/>
    </sheetView>
  </sheetViews>
  <sheetFormatPr defaultRowHeight="13.5"/>
  <cols>
    <col min="2" max="2" width="25" customWidth="1"/>
    <col min="3" max="3" width="36.125" customWidth="1"/>
    <col min="4" max="4" width="29.625" customWidth="1"/>
    <col min="5" max="5" width="32" customWidth="1"/>
    <col min="6" max="6" width="10.75" customWidth="1"/>
    <col min="7" max="7" width="39.875" customWidth="1"/>
    <col min="8" max="8" width="21" customWidth="1"/>
    <col min="9" max="9" width="14.875" customWidth="1"/>
  </cols>
  <sheetData>
    <row r="1" spans="1:11" s="32" customFormat="1" ht="16.5">
      <c r="A1" s="30" t="s">
        <v>2</v>
      </c>
      <c r="B1" s="30" t="s">
        <v>334</v>
      </c>
      <c r="C1" s="30" t="s">
        <v>335</v>
      </c>
      <c r="D1" s="31" t="s">
        <v>336</v>
      </c>
      <c r="E1" s="30" t="s">
        <v>337</v>
      </c>
      <c r="F1" s="31" t="s">
        <v>12</v>
      </c>
      <c r="G1" s="30" t="s">
        <v>338</v>
      </c>
      <c r="H1" s="30" t="s">
        <v>339</v>
      </c>
      <c r="I1" s="31" t="s">
        <v>340</v>
      </c>
      <c r="J1" s="34" t="s">
        <v>358</v>
      </c>
      <c r="K1" s="28" t="s">
        <v>341</v>
      </c>
    </row>
    <row r="2" spans="1:11">
      <c r="A2" s="28">
        <v>6</v>
      </c>
      <c r="B2" s="28" t="s">
        <v>344</v>
      </c>
      <c r="C2" s="28" t="s">
        <v>345</v>
      </c>
      <c r="D2" s="28" t="s">
        <v>1</v>
      </c>
      <c r="E2" s="29">
        <v>45597</v>
      </c>
      <c r="F2" s="29">
        <v>45623</v>
      </c>
      <c r="G2" s="29">
        <v>45674</v>
      </c>
      <c r="H2" s="28" t="s">
        <v>346</v>
      </c>
      <c r="I2" s="28" t="s">
        <v>320</v>
      </c>
      <c r="J2" s="28" t="s">
        <v>347</v>
      </c>
      <c r="K2" s="28" t="s">
        <v>356</v>
      </c>
    </row>
    <row r="3" spans="1:11">
      <c r="A3" s="28">
        <v>7</v>
      </c>
      <c r="B3" s="28" t="s">
        <v>348</v>
      </c>
      <c r="C3" s="28" t="s">
        <v>349</v>
      </c>
      <c r="D3" s="28" t="s">
        <v>1</v>
      </c>
      <c r="E3" s="29">
        <v>45645</v>
      </c>
      <c r="F3" s="29">
        <v>45659</v>
      </c>
      <c r="G3" s="29">
        <v>45716</v>
      </c>
      <c r="H3" s="28" t="s">
        <v>350</v>
      </c>
      <c r="I3" s="28" t="s">
        <v>320</v>
      </c>
      <c r="J3" s="28" t="s">
        <v>351</v>
      </c>
      <c r="K3" s="33" t="s">
        <v>357</v>
      </c>
    </row>
    <row r="4" spans="1:11">
      <c r="A4" s="28">
        <v>8</v>
      </c>
      <c r="B4" s="28" t="s">
        <v>352</v>
      </c>
      <c r="C4" s="28" t="s">
        <v>353</v>
      </c>
      <c r="D4" s="28" t="s">
        <v>1</v>
      </c>
      <c r="E4" s="29">
        <v>45645</v>
      </c>
      <c r="F4" s="29">
        <v>45771</v>
      </c>
      <c r="G4" s="29">
        <v>45825</v>
      </c>
      <c r="H4" s="28" t="s">
        <v>354</v>
      </c>
      <c r="I4" s="28" t="s">
        <v>320</v>
      </c>
      <c r="J4" s="28" t="s">
        <v>355</v>
      </c>
      <c r="K4" s="33" t="s">
        <v>357</v>
      </c>
    </row>
    <row r="5" spans="1:11">
      <c r="A5" s="28">
        <v>9</v>
      </c>
      <c r="B5" s="28" t="s">
        <v>317</v>
      </c>
      <c r="C5" s="28" t="s">
        <v>318</v>
      </c>
      <c r="D5" s="28" t="s">
        <v>1</v>
      </c>
      <c r="E5" s="29">
        <v>45657</v>
      </c>
      <c r="F5" s="29">
        <v>45670</v>
      </c>
      <c r="G5" s="29">
        <v>45723</v>
      </c>
      <c r="H5" s="28" t="s">
        <v>319</v>
      </c>
      <c r="I5" s="28" t="s">
        <v>320</v>
      </c>
      <c r="J5" s="28" t="s">
        <v>321</v>
      </c>
      <c r="K5" s="28" t="s">
        <v>343</v>
      </c>
    </row>
    <row r="6" spans="1:11">
      <c r="A6" s="28">
        <v>10</v>
      </c>
      <c r="B6" s="28" t="s">
        <v>322</v>
      </c>
      <c r="C6" s="28" t="s">
        <v>323</v>
      </c>
      <c r="D6" s="28" t="s">
        <v>1</v>
      </c>
      <c r="E6" s="29">
        <v>45677</v>
      </c>
      <c r="F6" s="29">
        <v>45694</v>
      </c>
      <c r="G6" s="29">
        <v>45735</v>
      </c>
      <c r="H6" s="28" t="s">
        <v>324</v>
      </c>
      <c r="I6" s="28" t="s">
        <v>320</v>
      </c>
      <c r="J6" s="28" t="s">
        <v>325</v>
      </c>
      <c r="K6" s="28" t="s">
        <v>343</v>
      </c>
    </row>
    <row r="7" spans="1:11">
      <c r="A7" s="28">
        <v>11</v>
      </c>
      <c r="B7" s="28" t="s">
        <v>326</v>
      </c>
      <c r="C7" s="28" t="s">
        <v>327</v>
      </c>
      <c r="D7" s="28" t="s">
        <v>1</v>
      </c>
      <c r="E7" s="29">
        <v>45761</v>
      </c>
      <c r="F7" s="29">
        <v>45765</v>
      </c>
      <c r="G7" s="29">
        <v>45820</v>
      </c>
      <c r="H7" s="28" t="s">
        <v>328</v>
      </c>
      <c r="I7" s="28" t="s">
        <v>320</v>
      </c>
      <c r="J7" s="28" t="s">
        <v>329</v>
      </c>
      <c r="K7" s="28" t="s">
        <v>342</v>
      </c>
    </row>
    <row r="8" spans="1:11">
      <c r="A8" s="28">
        <v>12</v>
      </c>
      <c r="B8" s="28" t="s">
        <v>330</v>
      </c>
      <c r="C8" s="28" t="s">
        <v>331</v>
      </c>
      <c r="D8" s="28" t="s">
        <v>1</v>
      </c>
      <c r="E8" s="29">
        <v>45831</v>
      </c>
      <c r="F8" s="28"/>
      <c r="G8" s="28"/>
      <c r="H8" s="28"/>
      <c r="I8" s="28" t="s">
        <v>332</v>
      </c>
      <c r="J8" s="28" t="s">
        <v>333</v>
      </c>
      <c r="K8" s="28" t="s">
        <v>343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软件著作权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2025-07-09T00:25:29Z</dcterms:modified>
</cp:coreProperties>
</file>