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D35CB29-FDB1-4471-A95C-B7BA3E9E3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国内专利" sheetId="1" r:id="rId1"/>
    <sheet name="国际专利" sheetId="2" r:id="rId2"/>
    <sheet name="Sheet1" sheetId="3" r:id="rId3"/>
  </sheets>
  <definedNames>
    <definedName name="_xlnm._FilterDatabase" localSheetId="0" hidden="1">国内专利!$A$2:$I$2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<sst xmlns="http://schemas.openxmlformats.org/spreadsheetml/2006/main" count="316" uniqueCount="202">
  <si>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</si>
  <si>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</si>
  <si>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</si>
  <si>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</si>
  <si>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</si>
  <si>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</si>
  <si>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</si>
  <si>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</si>
  <si>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17/627,544</t>
  </si>
  <si>
    <t>2022-503400</t>
  </si>
  <si>
    <t>17/449,295</t>
  </si>
  <si>
    <t>17/456,029</t>
  </si>
  <si>
    <t>一种光子芯片及其制备方法</t>
  </si>
  <si>
    <t>一种基于混频器的微波信号产生装置</t>
  </si>
  <si>
    <t>微波光子伊辛机</t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</si>
  <si>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</si>
  <si>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</si>
  <si>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</si>
  <si>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</si>
  <si>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</si>
  <si>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</si>
  <si>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</si>
  <si>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</si>
  <si>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中国科学院半导体研究所，长沙航空职业技术学院</t>
  </si>
  <si>
    <t>提高激光清洗表面均匀程度的激光清洗方式和设备</t>
  </si>
  <si>
    <t>美国</t>
  </si>
  <si>
    <t>17/130,486</t>
  </si>
  <si>
    <t>US-2021-0187565-A1</t>
  </si>
  <si>
    <t>11,883,859</t>
  </si>
  <si>
    <t>正常</t>
  </si>
  <si>
    <t>林学春,张志研,余海军,朱厚望,曾全胜,董智勇,梁浩,马文浩,王红洋</t>
  </si>
  <si>
    <t>201911353814.2</t>
  </si>
  <si>
    <t>发明</t>
  </si>
  <si>
    <t>巴黎公约</t>
  </si>
  <si>
    <t>一种宽波段调谐系统及调谐方法</t>
  </si>
  <si>
    <t>17/136,379</t>
  </si>
  <si>
    <t>US-2021-0281044-A1</t>
  </si>
  <si>
    <t>US11,876,347B2</t>
  </si>
  <si>
    <t>孙文惠,陈伟,石暖暖,祝宁华,李明,刘宇,王欣,白金花,袁海庆,李伟</t>
  </si>
  <si>
    <t>202010003695.4</t>
  </si>
  <si>
    <t>US11929585B2</t>
  </si>
  <si>
    <t>李明,郝腾飞,岑启壮,戴一堂,石暖暖,李伟</t>
  </si>
  <si>
    <t>202011307612.7</t>
  </si>
  <si>
    <t>US-2022-0209872-A1</t>
  </si>
  <si>
    <t>11,929,788</t>
  </si>
  <si>
    <t>李明,郝腾飞,孟瑶,岑启壮,戴一堂,石暖暖,李伟</t>
  </si>
  <si>
    <t>202011642838.2</t>
  </si>
  <si>
    <t>日本</t>
  </si>
  <si>
    <t>7417320</t>
  </si>
  <si>
    <t>杨林,杨尚霖,张磊</t>
  </si>
  <si>
    <t>PCT</t>
  </si>
  <si>
    <t>国家</t>
  </si>
  <si>
    <t>PCT/CN2019/096361</t>
  </si>
  <si>
    <t>11,874,497</t>
  </si>
  <si>
    <t>2024年国际授权专利列表</t>
    <phoneticPr fontId="1" type="noConversion"/>
  </si>
  <si>
    <t>一种模式可切换的自旋轨道矩磁阻式随机存储器及其制造方法</t>
  </si>
  <si>
    <t>17/858,596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</si>
  <si>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</si>
  <si>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</si>
  <si>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</si>
  <si>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</si>
  <si>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</si>
  <si>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</si>
  <si>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</si>
  <si>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</si>
  <si>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</si>
  <si>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</si>
  <si>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</si>
  <si>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t>双增益芯片的可调谐外腔激光器</t>
  </si>
  <si>
    <t>17/550,046</t>
  </si>
  <si>
    <t>US-2022/0255284-A1</t>
  </si>
  <si>
    <t>11978996</t>
  </si>
  <si>
    <t>徐长达,班德超,孙文惠,陈伟,祝宁华,李明</t>
  </si>
  <si>
    <t>202011513301.6</t>
  </si>
  <si>
    <t>US-2023-0011349-A1</t>
  </si>
  <si>
    <t>11,972,786</t>
  </si>
  <si>
    <t>王开友,盛宇</t>
  </si>
  <si>
    <t>202110770061.6</t>
  </si>
  <si>
    <r>
      <rPr>
        <b/>
        <sz val="10"/>
        <rFont val="宋体"/>
        <family val="3"/>
        <charset val="134"/>
      </rPr>
      <t>申请号</t>
    </r>
    <phoneticPr fontId="1" type="noConversion"/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</si>
  <si>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</si>
  <si>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</si>
  <si>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一种智能体音芯片设计版图</t>
    <phoneticPr fontId="1" type="noConversion"/>
  </si>
  <si>
    <t>BS.23557574.7</t>
    <phoneticPr fontId="1" type="noConversion"/>
  </si>
  <si>
    <t>序号</t>
    <phoneticPr fontId="21" type="noConversion"/>
  </si>
  <si>
    <t>布图设计名称</t>
    <phoneticPr fontId="21" type="noConversion"/>
  </si>
  <si>
    <t>申请人</t>
    <phoneticPr fontId="21" type="noConversion"/>
  </si>
  <si>
    <t>申请日</t>
    <phoneticPr fontId="21" type="noConversion"/>
  </si>
  <si>
    <t>登记号</t>
    <phoneticPr fontId="21" type="noConversion"/>
  </si>
  <si>
    <t>颁证日</t>
    <phoneticPr fontId="21" type="noConversion"/>
  </si>
  <si>
    <t>备注</t>
    <phoneticPr fontId="21" type="noConversion"/>
  </si>
  <si>
    <t>2024年集成布图设计统计表-原件</t>
    <phoneticPr fontId="21" type="noConversion"/>
  </si>
  <si>
    <t>2024-01-03</t>
  </si>
  <si>
    <t>肖宛昂，周维新</t>
  </si>
  <si>
    <t>202410451857.9</t>
  </si>
  <si>
    <t>202011642670.5</t>
  </si>
  <si>
    <t>202111625701.0</t>
  </si>
  <si>
    <t>202210206304.8</t>
  </si>
  <si>
    <t>202210707834.0</t>
  </si>
  <si>
    <t>202211059733.3</t>
  </si>
  <si>
    <t>202211237421.7</t>
  </si>
  <si>
    <t>202110438838.9</t>
  </si>
  <si>
    <t>202310055583.7</t>
  </si>
  <si>
    <t>202410166335.4</t>
  </si>
  <si>
    <t>202210777449.3</t>
  </si>
  <si>
    <t>202211075853.2</t>
  </si>
  <si>
    <t>202210254826.5</t>
  </si>
  <si>
    <t>202210291742.9</t>
  </si>
  <si>
    <t>202210670789.6</t>
  </si>
  <si>
    <t>202210776191.5</t>
  </si>
  <si>
    <t>202111454533.3</t>
  </si>
  <si>
    <t>202110542788.9</t>
  </si>
  <si>
    <t>202411856576.8</t>
  </si>
  <si>
    <t>202410928962.7</t>
  </si>
  <si>
    <t>202410929705.5</t>
  </si>
  <si>
    <t>202111258853.1</t>
  </si>
  <si>
    <t>202411114498.4</t>
  </si>
  <si>
    <t>202210195349.X</t>
  </si>
  <si>
    <t>2025-01-14</t>
  </si>
  <si>
    <t>2025-01-17</t>
  </si>
  <si>
    <t>2025-01-21</t>
  </si>
  <si>
    <t>2025-02-11</t>
  </si>
  <si>
    <t>2025-02-14</t>
  </si>
  <si>
    <t>2025-02-18</t>
  </si>
  <si>
    <t>2025-02-21</t>
  </si>
  <si>
    <t>2025-02-25</t>
  </si>
  <si>
    <t>2025-02-28</t>
  </si>
  <si>
    <t>2025-03-07</t>
  </si>
  <si>
    <t>2025-03-21</t>
  </si>
  <si>
    <t>2025-03-25</t>
  </si>
  <si>
    <t>2025-03-28</t>
  </si>
  <si>
    <t>中国科学院半导体研究所</t>
    <phoneticPr fontId="4" type="noConversion"/>
  </si>
  <si>
    <t>中国科学院半导体研究所，中国科学技术大学</t>
  </si>
  <si>
    <t>中国科学院半导体研究所，中科镓（深圳）半导体科技有限公司</t>
  </si>
  <si>
    <t>视频目标识别方法及装置</t>
  </si>
  <si>
    <t>基于模态重分布的MEMS谐振器及其调节方法</t>
  </si>
  <si>
    <t>LED的制备方法及LED外延片</t>
  </si>
  <si>
    <t>图像感知芯片</t>
  </si>
  <si>
    <t>生物探针及其制备方法</t>
  </si>
  <si>
    <t>高速随机数发生器</t>
  </si>
  <si>
    <t>可调谐光生微波源系统</t>
  </si>
  <si>
    <t>微波产生装置及方法</t>
  </si>
  <si>
    <t>一种集成光滤波器</t>
  </si>
  <si>
    <t>用于皮肤表面代谢物提取与原位检测的贴片的制备方法</t>
  </si>
  <si>
    <t>一种光电探测器及其制备方法</t>
  </si>
  <si>
    <t>一种改变激光扫描分辨率的异形透镜组件及三维激光雷达</t>
  </si>
  <si>
    <t>目标追踪方法以及目标追踪装置</t>
  </si>
  <si>
    <t>一种低动态电阻的静电式MEMS谐振器及其阵列</t>
  </si>
  <si>
    <t>可调谐电吸收调制激光器及其制备方法</t>
  </si>
  <si>
    <t>可调谐面发射激光器阵列及制作方法</t>
  </si>
  <si>
    <t>数据处理方法及数据处理装置</t>
  </si>
  <si>
    <t>一种微型MEMS压阻压力传感器的制备方法</t>
  </si>
  <si>
    <t>可重构光学卷积运算装置及光学卷积运算方法</t>
  </si>
  <si>
    <t>多孔硅基电子发射源及其制备方法、设备</t>
  </si>
  <si>
    <t>多孔硅基阴极电子源及其制备方法和制备设备</t>
  </si>
  <si>
    <t>太赫兹波读出电路</t>
  </si>
  <si>
    <t>氮化镓单晶片及其制备方法和应用</t>
  </si>
  <si>
    <t>一种晶体管激光器及其制备方法</t>
  </si>
  <si>
    <t>李越豪，鉴海防，王洪昌，朱文旗</t>
  </si>
  <si>
    <t>贾倩倩，杨晋玲，袁泉，陈泽基，刘文立，杨富华</t>
  </si>
  <si>
    <t>王军喜，王新维，张宁，魏学成</t>
  </si>
  <si>
    <t>程传同，张恒杰，于璇，陈弘达</t>
  </si>
  <si>
    <t>伊晓燕，周斌茹，张逸韵，詹腾，刘志强，王军喜，李晋闽</t>
  </si>
  <si>
    <t>李建成，黄永箴，黄勇涛，马春光，肖金龙，杨跃德</t>
  </si>
  <si>
    <t>吴瑞，王跃辉，刘建国</t>
  </si>
  <si>
    <t>李明，李国政，郝腾飞，葛增亭，李伟</t>
  </si>
  <si>
    <t>刘维卓，付鑫，杨林</t>
  </si>
  <si>
    <t>王丽丽，袁颖，钟博文，娄正，徐浩</t>
  </si>
  <si>
    <t>肖帆，韩勤，叶焓，王帅，肖峰，褚艺渺</t>
  </si>
  <si>
    <t>杨盈莹，林学春，章旭，朱国安，南宗良，刘晓琪</t>
  </si>
  <si>
    <t>程力，窦润江，刘力源</t>
  </si>
  <si>
    <t>杨晋玲，刘文立，逯玉洁，赵俊元，朱银芳，杨富华</t>
  </si>
  <si>
    <t>周代兵，安欣，贺卫利，梁松，赵玲娟，王圩</t>
  </si>
  <si>
    <t>郑婉华，陈静瑄，王明金</t>
  </si>
  <si>
    <t>徐新涛，陈刚，鲁华祥，边昳</t>
  </si>
  <si>
    <t>王晓东，宋培帅，司朝伟，何昱蓉，魏江涛，杨亮亮，杨富华</t>
  </si>
  <si>
    <t>李明，费康伟，孟祥彦，李俊燊，石暖暖</t>
  </si>
  <si>
    <t>何力，李赛磊，朱元昊，任慧雪，沈桂英，伍绍腾</t>
  </si>
  <si>
    <t>何力，李赛磊，朱元昊，任慧雪，沈桂英，伍邵腾</t>
  </si>
  <si>
    <t>刘敏，刘力源，刘剑，吴南健</t>
  </si>
  <si>
    <t>杨少延，李成明，陈庆庆，刘祥林，杨瑞，王奕程，张文冠，胡阿龙</t>
  </si>
  <si>
    <t>梁松</t>
  </si>
  <si>
    <t>发明</t>
    <phoneticPr fontId="1" type="noConversion"/>
  </si>
  <si>
    <t>2022-08-03</t>
  </si>
  <si>
    <t>202210607020X</t>
  </si>
  <si>
    <t>2022-05-31</t>
  </si>
  <si>
    <t>2025-01-03</t>
  </si>
  <si>
    <t>孙德藩,陆丹,杨秋露,张瑞康,赵玲娟</t>
  </si>
  <si>
    <t>覃鸿,张丽萍,徐健,董肖莉,李卫军</t>
  </si>
  <si>
    <t>锁模激光器及其驱动方法</t>
  </si>
  <si>
    <t>青少年儿童阅读姿态矫正方法、装置及电子设备</t>
  </si>
  <si>
    <t>材料生长参数的调整系统及方法</t>
  </si>
  <si>
    <t>兼顾材料生长和工艺制备的模型预测方法及装置</t>
  </si>
  <si>
    <t>一种硅光电倍增管及其制备方法</t>
  </si>
  <si>
    <t>材料生长阶段的确定方法及装置</t>
  </si>
  <si>
    <t>2024102542249</t>
  </si>
  <si>
    <t>2024102542164</t>
  </si>
  <si>
    <t>2022107170309</t>
  </si>
  <si>
    <t>2024102542200</t>
  </si>
  <si>
    <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</si>
  <si>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r>
      <t>程传同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左金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张恒杰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黄北举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陈弘达</t>
    </r>
  </si>
  <si>
    <t>202210940474.9</t>
    <phoneticPr fontId="1" type="noConversion"/>
  </si>
  <si>
    <t>2025年授权专利列表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</si>
</sst>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\-mm\-dd"/>
  </numFmts>
  <fonts count="2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76" fontId="13" fillId="0" borderId="1" xfId="1" applyNumberFormat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13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176" fontId="25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49" fontId="24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5" fillId="0" borderId="0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_NWAJTJ_TS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Normal="100" workbookViewId="0">
      <selection activeCell="R11" sqref="R11"/>
    </sheetView>
  </sheetViews>
  <sheetFormatPr defaultRowHeight="24.95" customHeight="1" x14ac:dyDescent="0.15"/>
  <cols>
    <col min="1" max="1" width="4.625" style="19" customWidth="1"/>
    <col min="2" max="2" width="26.625" style="16" customWidth="1"/>
    <col min="3" max="3" width="9.75" style="1" customWidth="1"/>
    <col min="4" max="4" width="26.125" style="17" customWidth="1"/>
    <col min="5" max="5" width="15.5" style="39" customWidth="1"/>
    <col min="6" max="6" width="11.375" style="18" customWidth="1"/>
    <col min="7" max="7" width="11.5" style="1" customWidth="1"/>
    <col min="8" max="8" width="19" style="1" customWidth="1"/>
    <col min="9" max="9" width="20.125" style="1" customWidth="1"/>
    <col min="10" max="16384" width="9" style="1"/>
  </cols>
  <sheetData>
    <row r="1" spans="1:16" ht="34.5" customHeight="1" x14ac:dyDescent="0.15">
      <c r="A1" s="41" t="s">
        <v>201</v>
      </c>
      <c r="B1" s="41"/>
      <c r="C1" s="41"/>
      <c r="D1" s="41"/>
      <c r="E1" s="41"/>
      <c r="F1" s="41"/>
      <c r="G1" s="41"/>
      <c r="H1" s="41"/>
      <c r="I1" s="41"/>
    </row>
    <row r="2" spans="1:16" ht="24.95" customHeight="1" x14ac:dyDescent="0.15">
      <c r="A2" s="30" t="s">
        <v>2</v>
      </c>
      <c r="B2" s="31" t="s">
        <v>3</v>
      </c>
      <c r="C2" s="31" t="s">
        <v>4</v>
      </c>
      <c r="D2" s="25" t="s">
        <v>79</v>
      </c>
      <c r="E2" s="38" t="s">
        <v>78</v>
      </c>
      <c r="F2" s="32" t="s">
        <v>80</v>
      </c>
      <c r="G2" s="33" t="s">
        <v>5</v>
      </c>
      <c r="H2" s="34" t="s">
        <v>6</v>
      </c>
      <c r="I2" s="31" t="s">
        <v>0</v>
      </c>
      <c r="K2" s="44"/>
      <c r="L2" s="44"/>
      <c r="M2" s="44"/>
      <c r="N2" s="44"/>
      <c r="O2" s="44"/>
      <c r="P2" s="44"/>
    </row>
    <row r="3" spans="1:16" ht="24.95" customHeight="1" x14ac:dyDescent="0.15">
      <c r="A3" s="35">
        <v>1</v>
      </c>
      <c r="B3" s="27" t="s">
        <v>190</v>
      </c>
      <c r="C3" s="36" t="s">
        <v>181</v>
      </c>
      <c r="D3" s="37" t="s">
        <v>198</v>
      </c>
      <c r="E3" s="37" t="s">
        <v>194</v>
      </c>
      <c r="F3" s="26">
        <v>45357</v>
      </c>
      <c r="G3" s="29">
        <v>45660</v>
      </c>
      <c r="H3" s="26" t="str">
        <f>"ZL."&amp;E3</f>
        <v>ZL.2024102542249</v>
      </c>
      <c r="I3" s="27" t="s">
        <v>1</v>
      </c>
      <c r="K3" s="44"/>
      <c r="L3" s="44"/>
      <c r="M3" s="44"/>
      <c r="N3" s="44"/>
      <c r="O3" s="44"/>
      <c r="P3" s="44"/>
    </row>
    <row r="4" spans="1:16" ht="24.95" customHeight="1" x14ac:dyDescent="0.15">
      <c r="A4" s="35">
        <v>2</v>
      </c>
      <c r="B4" s="27" t="s">
        <v>189</v>
      </c>
      <c r="C4" s="36" t="s">
        <v>181</v>
      </c>
      <c r="D4" s="27" t="s">
        <v>187</v>
      </c>
      <c r="E4" s="37" t="s">
        <v>183</v>
      </c>
      <c r="F4" s="26" t="s">
        <v>184</v>
      </c>
      <c r="G4" s="40" t="s">
        <v>185</v>
      </c>
      <c r="H4" s="26" t="str">
        <f t="shared" ref="H4:H32" si="0">"ZL."&amp;E4</f>
        <v>ZL.202210607020X</v>
      </c>
      <c r="I4" s="27" t="s">
        <v>1</v>
      </c>
      <c r="K4" s="44"/>
      <c r="L4" s="44"/>
      <c r="M4" s="44"/>
      <c r="N4" s="44"/>
      <c r="O4" s="44"/>
      <c r="P4" s="44"/>
    </row>
    <row r="5" spans="1:16" ht="24.95" customHeight="1" x14ac:dyDescent="0.15">
      <c r="A5" s="35">
        <v>3</v>
      </c>
      <c r="B5" s="27" t="s">
        <v>133</v>
      </c>
      <c r="C5" s="36" t="s">
        <v>181</v>
      </c>
      <c r="D5" s="27" t="s">
        <v>157</v>
      </c>
      <c r="E5" s="37" t="s">
        <v>93</v>
      </c>
      <c r="F5" s="26">
        <v>45397</v>
      </c>
      <c r="G5" s="40" t="s">
        <v>117</v>
      </c>
      <c r="H5" s="26" t="str">
        <f t="shared" si="0"/>
        <v>ZL.202410451857.9</v>
      </c>
      <c r="I5" s="27" t="s">
        <v>1</v>
      </c>
      <c r="K5" s="44"/>
      <c r="L5" s="44"/>
      <c r="M5" s="44"/>
      <c r="N5" s="44"/>
      <c r="O5" s="44"/>
      <c r="P5" s="44"/>
    </row>
    <row r="6" spans="1:16" ht="24.95" customHeight="1" x14ac:dyDescent="0.15">
      <c r="A6" s="35">
        <v>4</v>
      </c>
      <c r="B6" s="27" t="s">
        <v>134</v>
      </c>
      <c r="C6" s="36" t="s">
        <v>181</v>
      </c>
      <c r="D6" s="27" t="s">
        <v>158</v>
      </c>
      <c r="E6" s="37" t="s">
        <v>94</v>
      </c>
      <c r="F6" s="26">
        <v>44196</v>
      </c>
      <c r="G6" s="40" t="s">
        <v>118</v>
      </c>
      <c r="H6" s="26" t="str">
        <f t="shared" si="0"/>
        <v>ZL.202011642670.5</v>
      </c>
      <c r="I6" s="27" t="s">
        <v>130</v>
      </c>
      <c r="K6" s="44"/>
      <c r="L6" s="44"/>
      <c r="M6" s="44"/>
      <c r="N6" s="44"/>
      <c r="O6" s="44"/>
      <c r="P6" s="44"/>
    </row>
    <row r="7" spans="1:16" ht="24.95" customHeight="1" x14ac:dyDescent="0.15">
      <c r="A7" s="35">
        <v>5</v>
      </c>
      <c r="B7" s="27" t="s">
        <v>135</v>
      </c>
      <c r="C7" s="36" t="s">
        <v>181</v>
      </c>
      <c r="D7" s="27" t="s">
        <v>159</v>
      </c>
      <c r="E7" s="37" t="s">
        <v>95</v>
      </c>
      <c r="F7" s="26">
        <v>44558</v>
      </c>
      <c r="G7" s="40" t="s">
        <v>119</v>
      </c>
      <c r="H7" s="26" t="str">
        <f t="shared" si="0"/>
        <v>ZL.202111625701.0</v>
      </c>
      <c r="I7" s="27" t="s">
        <v>1</v>
      </c>
      <c r="K7" s="44"/>
      <c r="L7" s="44"/>
      <c r="M7" s="44"/>
      <c r="N7" s="44"/>
      <c r="O7" s="44"/>
      <c r="P7" s="44"/>
    </row>
    <row r="8" spans="1:16" ht="24.95" customHeight="1" x14ac:dyDescent="0.15">
      <c r="A8" s="35">
        <v>6</v>
      </c>
      <c r="B8" s="27" t="s">
        <v>191</v>
      </c>
      <c r="C8" s="36" t="s">
        <v>181</v>
      </c>
      <c r="D8" s="28" t="s">
        <v>198</v>
      </c>
      <c r="E8" s="37" t="s">
        <v>195</v>
      </c>
      <c r="F8" s="26">
        <v>45357</v>
      </c>
      <c r="G8" s="29">
        <v>45681</v>
      </c>
      <c r="H8" s="26" t="str">
        <f t="shared" si="0"/>
        <v>ZL.2024102542164</v>
      </c>
      <c r="I8" s="27" t="s">
        <v>1</v>
      </c>
      <c r="K8" s="44"/>
      <c r="L8" s="44"/>
      <c r="M8" s="44"/>
      <c r="N8" s="44"/>
      <c r="O8" s="44"/>
      <c r="P8" s="44"/>
    </row>
    <row r="9" spans="1:16" ht="24.95" customHeight="1" x14ac:dyDescent="0.15">
      <c r="A9" s="35">
        <v>7</v>
      </c>
      <c r="B9" s="27" t="s">
        <v>136</v>
      </c>
      <c r="C9" s="36" t="s">
        <v>181</v>
      </c>
      <c r="D9" s="27" t="s">
        <v>160</v>
      </c>
      <c r="E9" s="37" t="s">
        <v>96</v>
      </c>
      <c r="F9" s="26">
        <v>44621</v>
      </c>
      <c r="G9" s="40" t="s">
        <v>120</v>
      </c>
      <c r="H9" s="26" t="str">
        <f t="shared" si="0"/>
        <v>ZL.202210206304.8</v>
      </c>
      <c r="I9" s="27" t="s">
        <v>1</v>
      </c>
      <c r="K9" s="44"/>
      <c r="L9" s="45"/>
      <c r="M9" s="44"/>
      <c r="N9" s="44"/>
      <c r="O9" s="44"/>
      <c r="P9" s="44"/>
    </row>
    <row r="10" spans="1:16" ht="24.95" customHeight="1" x14ac:dyDescent="0.15">
      <c r="A10" s="35">
        <v>8</v>
      </c>
      <c r="B10" s="27" t="s">
        <v>137</v>
      </c>
      <c r="C10" s="36" t="s">
        <v>181</v>
      </c>
      <c r="D10" s="27" t="s">
        <v>161</v>
      </c>
      <c r="E10" s="37" t="s">
        <v>97</v>
      </c>
      <c r="F10" s="26">
        <v>44733</v>
      </c>
      <c r="G10" s="40" t="s">
        <v>120</v>
      </c>
      <c r="H10" s="26" t="str">
        <f t="shared" si="0"/>
        <v>ZL.202210707834.0</v>
      </c>
      <c r="I10" s="27" t="s">
        <v>1</v>
      </c>
      <c r="K10" s="44"/>
      <c r="L10" s="44"/>
      <c r="M10" s="44"/>
      <c r="N10" s="44"/>
      <c r="O10" s="44"/>
      <c r="P10" s="44"/>
    </row>
    <row r="11" spans="1:16" ht="24.95" customHeight="1" x14ac:dyDescent="0.15">
      <c r="A11" s="35">
        <v>9</v>
      </c>
      <c r="B11" s="27" t="s">
        <v>138</v>
      </c>
      <c r="C11" s="36" t="s">
        <v>181</v>
      </c>
      <c r="D11" s="27" t="s">
        <v>162</v>
      </c>
      <c r="E11" s="37" t="s">
        <v>98</v>
      </c>
      <c r="F11" s="26">
        <v>44804</v>
      </c>
      <c r="G11" s="40" t="s">
        <v>120</v>
      </c>
      <c r="H11" s="26" t="str">
        <f t="shared" si="0"/>
        <v>ZL.202211059733.3</v>
      </c>
      <c r="I11" s="27" t="s">
        <v>1</v>
      </c>
      <c r="K11" s="44"/>
      <c r="L11" s="44"/>
      <c r="M11" s="44"/>
      <c r="N11" s="45"/>
      <c r="O11" s="44"/>
      <c r="P11" s="44"/>
    </row>
    <row r="12" spans="1:16" ht="24.95" customHeight="1" x14ac:dyDescent="0.15">
      <c r="A12" s="35">
        <v>10</v>
      </c>
      <c r="B12" s="27" t="s">
        <v>139</v>
      </c>
      <c r="C12" s="36" t="s">
        <v>181</v>
      </c>
      <c r="D12" s="27" t="s">
        <v>163</v>
      </c>
      <c r="E12" s="37" t="s">
        <v>99</v>
      </c>
      <c r="F12" s="26">
        <v>44844</v>
      </c>
      <c r="G12" s="40" t="s">
        <v>121</v>
      </c>
      <c r="H12" s="26" t="str">
        <f t="shared" si="0"/>
        <v>ZL.202211237421.7</v>
      </c>
      <c r="I12" s="27" t="s">
        <v>1</v>
      </c>
      <c r="K12" s="44"/>
      <c r="L12" s="44"/>
      <c r="M12" s="44"/>
      <c r="N12" s="44"/>
      <c r="O12" s="44"/>
      <c r="P12" s="44"/>
    </row>
    <row r="13" spans="1:16" ht="24.95" customHeight="1" x14ac:dyDescent="0.15">
      <c r="A13" s="35">
        <v>11</v>
      </c>
      <c r="B13" s="27" t="s">
        <v>140</v>
      </c>
      <c r="C13" s="36" t="s">
        <v>181</v>
      </c>
      <c r="D13" s="27" t="s">
        <v>164</v>
      </c>
      <c r="E13" s="37" t="s">
        <v>100</v>
      </c>
      <c r="F13" s="26">
        <v>44308</v>
      </c>
      <c r="G13" s="40" t="s">
        <v>122</v>
      </c>
      <c r="H13" s="26" t="str">
        <f t="shared" si="0"/>
        <v>ZL.202110438838.9</v>
      </c>
      <c r="I13" s="27" t="s">
        <v>1</v>
      </c>
      <c r="K13" s="44"/>
      <c r="L13" s="44"/>
      <c r="M13" s="44"/>
      <c r="N13" s="44"/>
      <c r="O13" s="44"/>
      <c r="P13" s="44"/>
    </row>
    <row r="14" spans="1:16" ht="24.95" customHeight="1" x14ac:dyDescent="0.15">
      <c r="A14" s="35">
        <v>12</v>
      </c>
      <c r="B14" s="27" t="s">
        <v>141</v>
      </c>
      <c r="C14" s="36" t="s">
        <v>181</v>
      </c>
      <c r="D14" s="27" t="s">
        <v>165</v>
      </c>
      <c r="E14" s="37" t="s">
        <v>101</v>
      </c>
      <c r="F14" s="26">
        <v>44945</v>
      </c>
      <c r="G14" s="40" t="s">
        <v>122</v>
      </c>
      <c r="H14" s="26" t="str">
        <f t="shared" si="0"/>
        <v>ZL.202310055583.7</v>
      </c>
      <c r="I14" s="27" t="s">
        <v>1</v>
      </c>
      <c r="K14" s="44"/>
      <c r="L14" s="44"/>
      <c r="M14" s="44"/>
      <c r="N14" s="44"/>
      <c r="O14" s="44"/>
      <c r="P14" s="44"/>
    </row>
    <row r="15" spans="1:16" ht="24.95" customHeight="1" x14ac:dyDescent="0.15">
      <c r="A15" s="35">
        <v>13</v>
      </c>
      <c r="B15" s="27" t="s">
        <v>142</v>
      </c>
      <c r="C15" s="36" t="s">
        <v>181</v>
      </c>
      <c r="D15" s="27" t="s">
        <v>166</v>
      </c>
      <c r="E15" s="37" t="s">
        <v>102</v>
      </c>
      <c r="F15" s="26">
        <v>45327</v>
      </c>
      <c r="G15" s="40" t="s">
        <v>122</v>
      </c>
      <c r="H15" s="26" t="str">
        <f t="shared" si="0"/>
        <v>ZL.202410166335.4</v>
      </c>
      <c r="I15" s="27" t="s">
        <v>1</v>
      </c>
      <c r="K15" s="44"/>
      <c r="L15" s="44"/>
      <c r="M15" s="44"/>
      <c r="N15" s="44"/>
      <c r="O15" s="44"/>
      <c r="P15" s="44"/>
    </row>
    <row r="16" spans="1:16" ht="24.95" customHeight="1" x14ac:dyDescent="0.15">
      <c r="A16" s="35">
        <v>14</v>
      </c>
      <c r="B16" s="27" t="s">
        <v>143</v>
      </c>
      <c r="C16" s="36" t="s">
        <v>181</v>
      </c>
      <c r="D16" s="27" t="s">
        <v>167</v>
      </c>
      <c r="E16" s="37" t="s">
        <v>103</v>
      </c>
      <c r="F16" s="26">
        <v>44743</v>
      </c>
      <c r="G16" s="40" t="s">
        <v>123</v>
      </c>
      <c r="H16" s="26" t="str">
        <f t="shared" si="0"/>
        <v>ZL.202210777449.3</v>
      </c>
      <c r="I16" s="27" t="s">
        <v>1</v>
      </c>
      <c r="K16" s="44"/>
      <c r="L16" s="44"/>
      <c r="M16" s="44"/>
      <c r="N16" s="44"/>
      <c r="O16" s="44"/>
      <c r="P16" s="44"/>
    </row>
    <row r="17" spans="1:9" ht="24.95" customHeight="1" x14ac:dyDescent="0.15">
      <c r="A17" s="35">
        <v>15</v>
      </c>
      <c r="B17" s="27" t="s">
        <v>144</v>
      </c>
      <c r="C17" s="36" t="s">
        <v>181</v>
      </c>
      <c r="D17" s="27" t="s">
        <v>168</v>
      </c>
      <c r="E17" s="37" t="s">
        <v>104</v>
      </c>
      <c r="F17" s="26">
        <v>44806</v>
      </c>
      <c r="G17" s="40" t="s">
        <v>123</v>
      </c>
      <c r="H17" s="26" t="str">
        <f t="shared" si="0"/>
        <v>ZL.202211075853.2</v>
      </c>
      <c r="I17" s="27" t="s">
        <v>1</v>
      </c>
    </row>
    <row r="18" spans="1:9" ht="24.95" customHeight="1" x14ac:dyDescent="0.15">
      <c r="A18" s="35">
        <v>16</v>
      </c>
      <c r="B18" s="27" t="s">
        <v>145</v>
      </c>
      <c r="C18" s="36" t="s">
        <v>181</v>
      </c>
      <c r="D18" s="27" t="s">
        <v>169</v>
      </c>
      <c r="E18" s="37" t="s">
        <v>105</v>
      </c>
      <c r="F18" s="26">
        <v>44635</v>
      </c>
      <c r="G18" s="40" t="s">
        <v>124</v>
      </c>
      <c r="H18" s="26" t="str">
        <f t="shared" si="0"/>
        <v>ZL.202210254826.5</v>
      </c>
      <c r="I18" s="27" t="s">
        <v>1</v>
      </c>
    </row>
    <row r="19" spans="1:9" ht="24.95" customHeight="1" x14ac:dyDescent="0.15">
      <c r="A19" s="35">
        <v>17</v>
      </c>
      <c r="B19" s="27" t="s">
        <v>146</v>
      </c>
      <c r="C19" s="36" t="s">
        <v>181</v>
      </c>
      <c r="D19" s="27" t="s">
        <v>170</v>
      </c>
      <c r="E19" s="37" t="s">
        <v>106</v>
      </c>
      <c r="F19" s="26">
        <v>44642</v>
      </c>
      <c r="G19" s="40" t="s">
        <v>124</v>
      </c>
      <c r="H19" s="26" t="str">
        <f t="shared" si="0"/>
        <v>ZL.202210291742.9</v>
      </c>
      <c r="I19" s="27" t="s">
        <v>1</v>
      </c>
    </row>
    <row r="20" spans="1:9" ht="24.95" customHeight="1" x14ac:dyDescent="0.15">
      <c r="A20" s="35">
        <v>18</v>
      </c>
      <c r="B20" s="27" t="s">
        <v>147</v>
      </c>
      <c r="C20" s="36" t="s">
        <v>181</v>
      </c>
      <c r="D20" s="27" t="s">
        <v>171</v>
      </c>
      <c r="E20" s="37" t="s">
        <v>107</v>
      </c>
      <c r="F20" s="26">
        <v>44726</v>
      </c>
      <c r="G20" s="40" t="s">
        <v>124</v>
      </c>
      <c r="H20" s="26" t="str">
        <f t="shared" si="0"/>
        <v>ZL.202210670789.6</v>
      </c>
      <c r="I20" s="27" t="s">
        <v>1</v>
      </c>
    </row>
    <row r="21" spans="1:9" ht="24.95" customHeight="1" x14ac:dyDescent="0.15">
      <c r="A21" s="35">
        <v>19</v>
      </c>
      <c r="B21" s="27" t="s">
        <v>148</v>
      </c>
      <c r="C21" s="36" t="s">
        <v>181</v>
      </c>
      <c r="D21" s="27" t="s">
        <v>172</v>
      </c>
      <c r="E21" s="37" t="s">
        <v>108</v>
      </c>
      <c r="F21" s="26">
        <v>44741</v>
      </c>
      <c r="G21" s="40" t="s">
        <v>124</v>
      </c>
      <c r="H21" s="26" t="str">
        <f t="shared" si="0"/>
        <v>ZL.202210776191.5</v>
      </c>
      <c r="I21" s="27" t="s">
        <v>1</v>
      </c>
    </row>
    <row r="22" spans="1:9" ht="24.95" customHeight="1" x14ac:dyDescent="0.15">
      <c r="A22" s="35">
        <v>20</v>
      </c>
      <c r="B22" s="27" t="s">
        <v>149</v>
      </c>
      <c r="C22" s="36" t="s">
        <v>181</v>
      </c>
      <c r="D22" s="27" t="s">
        <v>173</v>
      </c>
      <c r="E22" s="37" t="s">
        <v>109</v>
      </c>
      <c r="F22" s="26">
        <v>44530</v>
      </c>
      <c r="G22" s="40" t="s">
        <v>125</v>
      </c>
      <c r="H22" s="26" t="str">
        <f t="shared" si="0"/>
        <v>ZL.202111454533.3</v>
      </c>
      <c r="I22" s="27" t="s">
        <v>131</v>
      </c>
    </row>
    <row r="23" spans="1:9" ht="24.95" customHeight="1" x14ac:dyDescent="0.15">
      <c r="A23" s="35">
        <v>21</v>
      </c>
      <c r="B23" s="27" t="s">
        <v>150</v>
      </c>
      <c r="C23" s="36" t="s">
        <v>181</v>
      </c>
      <c r="D23" s="27" t="s">
        <v>174</v>
      </c>
      <c r="E23" s="37" t="s">
        <v>110</v>
      </c>
      <c r="F23" s="26">
        <v>44333</v>
      </c>
      <c r="G23" s="40" t="s">
        <v>126</v>
      </c>
      <c r="H23" s="26" t="str">
        <f t="shared" si="0"/>
        <v>ZL.202110542788.9</v>
      </c>
      <c r="I23" s="27" t="s">
        <v>1</v>
      </c>
    </row>
    <row r="24" spans="1:9" ht="24.95" customHeight="1" x14ac:dyDescent="0.15">
      <c r="A24" s="35">
        <v>22</v>
      </c>
      <c r="B24" s="27" t="s">
        <v>151</v>
      </c>
      <c r="C24" s="36" t="s">
        <v>181</v>
      </c>
      <c r="D24" s="27" t="s">
        <v>175</v>
      </c>
      <c r="E24" s="37" t="s">
        <v>111</v>
      </c>
      <c r="F24" s="26">
        <v>45643</v>
      </c>
      <c r="G24" s="40" t="s">
        <v>126</v>
      </c>
      <c r="H24" s="26" t="str">
        <f t="shared" si="0"/>
        <v>ZL.202411856576.8</v>
      </c>
      <c r="I24" s="27" t="s">
        <v>1</v>
      </c>
    </row>
    <row r="25" spans="1:9" ht="24.95" customHeight="1" x14ac:dyDescent="0.15">
      <c r="A25" s="35">
        <v>23</v>
      </c>
      <c r="B25" s="27" t="s">
        <v>192</v>
      </c>
      <c r="C25" s="36" t="s">
        <v>181</v>
      </c>
      <c r="D25" s="27" t="s">
        <v>199</v>
      </c>
      <c r="E25" s="37" t="s">
        <v>196</v>
      </c>
      <c r="F25" s="26">
        <v>44735</v>
      </c>
      <c r="G25" s="29">
        <v>45723</v>
      </c>
      <c r="H25" s="26" t="str">
        <f t="shared" si="0"/>
        <v>ZL.2022107170309</v>
      </c>
      <c r="I25" s="27" t="s">
        <v>1</v>
      </c>
    </row>
    <row r="26" spans="1:9" ht="24.95" customHeight="1" x14ac:dyDescent="0.15">
      <c r="A26" s="35">
        <v>24</v>
      </c>
      <c r="B26" s="27" t="s">
        <v>152</v>
      </c>
      <c r="C26" s="36" t="s">
        <v>181</v>
      </c>
      <c r="D26" s="27" t="s">
        <v>176</v>
      </c>
      <c r="E26" s="37" t="s">
        <v>112</v>
      </c>
      <c r="F26" s="26">
        <v>45484</v>
      </c>
      <c r="G26" s="40" t="s">
        <v>127</v>
      </c>
      <c r="H26" s="26" t="str">
        <f t="shared" si="0"/>
        <v>ZL.202410928962.7</v>
      </c>
      <c r="I26" s="27" t="s">
        <v>1</v>
      </c>
    </row>
    <row r="27" spans="1:9" ht="24.95" customHeight="1" x14ac:dyDescent="0.15">
      <c r="A27" s="35">
        <v>25</v>
      </c>
      <c r="B27" s="27" t="s">
        <v>153</v>
      </c>
      <c r="C27" s="36" t="s">
        <v>181</v>
      </c>
      <c r="D27" s="27" t="s">
        <v>177</v>
      </c>
      <c r="E27" s="37" t="s">
        <v>113</v>
      </c>
      <c r="F27" s="26">
        <v>45484</v>
      </c>
      <c r="G27" s="40" t="s">
        <v>127</v>
      </c>
      <c r="H27" s="26" t="str">
        <f t="shared" si="0"/>
        <v>ZL.202410929705.5</v>
      </c>
      <c r="I27" s="27" t="s">
        <v>1</v>
      </c>
    </row>
    <row r="28" spans="1:9" ht="24.95" customHeight="1" x14ac:dyDescent="0.15">
      <c r="A28" s="35">
        <v>26</v>
      </c>
      <c r="B28" s="27" t="s">
        <v>154</v>
      </c>
      <c r="C28" s="36" t="s">
        <v>181</v>
      </c>
      <c r="D28" s="27" t="s">
        <v>178</v>
      </c>
      <c r="E28" s="37" t="s">
        <v>114</v>
      </c>
      <c r="F28" s="26">
        <v>44496</v>
      </c>
      <c r="G28" s="40" t="s">
        <v>128</v>
      </c>
      <c r="H28" s="26" t="str">
        <f t="shared" si="0"/>
        <v>ZL.202111258853.1</v>
      </c>
      <c r="I28" s="27" t="s">
        <v>1</v>
      </c>
    </row>
    <row r="29" spans="1:9" ht="24.95" customHeight="1" x14ac:dyDescent="0.15">
      <c r="A29" s="35">
        <v>27</v>
      </c>
      <c r="B29" s="27" t="s">
        <v>155</v>
      </c>
      <c r="C29" s="36" t="s">
        <v>181</v>
      </c>
      <c r="D29" s="27" t="s">
        <v>179</v>
      </c>
      <c r="E29" s="37" t="s">
        <v>115</v>
      </c>
      <c r="F29" s="26">
        <v>45518</v>
      </c>
      <c r="G29" s="40" t="s">
        <v>128</v>
      </c>
      <c r="H29" s="26" t="str">
        <f t="shared" si="0"/>
        <v>ZL.202411114498.4</v>
      </c>
      <c r="I29" s="27" t="s">
        <v>132</v>
      </c>
    </row>
    <row r="30" spans="1:9" ht="24.95" customHeight="1" x14ac:dyDescent="0.15">
      <c r="A30" s="35">
        <v>28</v>
      </c>
      <c r="B30" s="27" t="s">
        <v>193</v>
      </c>
      <c r="C30" s="36" t="s">
        <v>181</v>
      </c>
      <c r="D30" s="27" t="s">
        <v>198</v>
      </c>
      <c r="E30" s="37" t="s">
        <v>197</v>
      </c>
      <c r="F30" s="26">
        <v>45357</v>
      </c>
      <c r="G30" s="29">
        <v>45741</v>
      </c>
      <c r="H30" s="26" t="str">
        <f t="shared" si="0"/>
        <v>ZL.2024102542200</v>
      </c>
      <c r="I30" s="27" t="s">
        <v>1</v>
      </c>
    </row>
    <row r="31" spans="1:9" ht="24.95" customHeight="1" x14ac:dyDescent="0.15">
      <c r="A31" s="35">
        <v>29</v>
      </c>
      <c r="B31" s="27" t="s">
        <v>156</v>
      </c>
      <c r="C31" s="36" t="s">
        <v>181</v>
      </c>
      <c r="D31" s="27" t="s">
        <v>180</v>
      </c>
      <c r="E31" s="37" t="s">
        <v>116</v>
      </c>
      <c r="F31" s="26">
        <v>44621</v>
      </c>
      <c r="G31" s="40" t="s">
        <v>129</v>
      </c>
      <c r="H31" s="26" t="str">
        <f t="shared" si="0"/>
        <v>ZL.202210195349.X</v>
      </c>
      <c r="I31" s="27" t="s">
        <v>1</v>
      </c>
    </row>
    <row r="32" spans="1:9" ht="24.95" customHeight="1" x14ac:dyDescent="0.15">
      <c r="A32" s="35">
        <v>30</v>
      </c>
      <c r="B32" s="27" t="s">
        <v>188</v>
      </c>
      <c r="C32" s="36" t="s">
        <v>181</v>
      </c>
      <c r="D32" s="27" t="s">
        <v>186</v>
      </c>
      <c r="E32" s="37" t="s">
        <v>200</v>
      </c>
      <c r="F32" s="26" t="s">
        <v>182</v>
      </c>
      <c r="G32" s="40" t="s">
        <v>129</v>
      </c>
      <c r="H32" s="26" t="str">
        <f t="shared" si="0"/>
        <v>ZL.202210940474.9</v>
      </c>
      <c r="I32" s="27" t="s">
        <v>1</v>
      </c>
    </row>
  </sheetData>
  <autoFilter ref="A2:I2" xr:uid="{00000000-0009-0000-0000-000000000000}">
    <sortState xmlns:xlrd2="http://schemas.microsoft.com/office/spreadsheetml/2017/richdata2" ref="A3:I32">
      <sortCondition ref="G2"/>
    </sortState>
  </autoFilter>
  <mergeCells count="1">
    <mergeCell ref="A1:I1"/>
  </mergeCells>
  <phoneticPr fontId="1" type="noConversion"/>
  <conditionalFormatting sqref="D3">
    <cfRule type="duplicateValues" dxfId="1" priority="2"/>
  </conditionalFormatting>
  <conditionalFormatting sqref="E1:E1048576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E3 E5:E30 E32" numberStoredAsText="1"/>
    <ignoredError sqref="H3: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E17" sqref="E17"/>
    </sheetView>
  </sheetViews>
  <sheetFormatPr defaultRowHeight="13.5" x14ac:dyDescent="0.15"/>
  <cols>
    <col min="1" max="1" width="4.25" customWidth="1"/>
    <col min="2" max="2" width="19.125" customWidth="1"/>
    <col min="3" max="3" width="33.75" style="11" customWidth="1"/>
    <col min="4" max="4" width="9.375" customWidth="1"/>
    <col min="5" max="5" width="9.625" customWidth="1"/>
    <col min="9" max="9" width="12.875" style="13" customWidth="1"/>
    <col min="10" max="10" width="8.75" style="13" customWidth="1"/>
    <col min="11" max="12" width="9" style="13"/>
    <col min="13" max="13" width="26.5" customWidth="1"/>
    <col min="14" max="14" width="15.5" customWidth="1"/>
  </cols>
  <sheetData>
    <row r="1" spans="1:19" ht="42.75" customHeight="1" x14ac:dyDescent="0.1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s="2" customFormat="1" ht="30" customHeight="1" x14ac:dyDescent="0.2">
      <c r="A2" s="3" t="s">
        <v>15</v>
      </c>
      <c r="B2" s="4" t="s">
        <v>16</v>
      </c>
      <c r="C2" s="7" t="s">
        <v>17</v>
      </c>
      <c r="D2" s="4" t="s">
        <v>57</v>
      </c>
      <c r="E2" s="3" t="s">
        <v>18</v>
      </c>
      <c r="F2" s="3" t="s">
        <v>19</v>
      </c>
      <c r="G2" s="3" t="s">
        <v>58</v>
      </c>
      <c r="H2" s="3" t="s">
        <v>20</v>
      </c>
      <c r="I2" s="5" t="s">
        <v>21</v>
      </c>
      <c r="J2" s="6" t="s">
        <v>22</v>
      </c>
      <c r="K2" s="3" t="s">
        <v>59</v>
      </c>
      <c r="L2" s="5" t="s">
        <v>60</v>
      </c>
      <c r="M2" s="7" t="s">
        <v>61</v>
      </c>
      <c r="N2" s="7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7" t="s">
        <v>67</v>
      </c>
    </row>
    <row r="3" spans="1:19" s="2" customFormat="1" ht="30" customHeight="1" x14ac:dyDescent="0.2">
      <c r="A3" s="8">
        <v>1</v>
      </c>
      <c r="B3" s="8" t="s">
        <v>23</v>
      </c>
      <c r="C3" s="8" t="s">
        <v>24</v>
      </c>
      <c r="D3" s="8" t="s">
        <v>25</v>
      </c>
      <c r="E3" s="9">
        <v>44187</v>
      </c>
      <c r="F3" s="10" t="s">
        <v>26</v>
      </c>
      <c r="G3" s="9">
        <v>44371</v>
      </c>
      <c r="H3" s="10" t="s">
        <v>27</v>
      </c>
      <c r="I3" s="15" t="s">
        <v>28</v>
      </c>
      <c r="J3" s="14">
        <v>45321</v>
      </c>
      <c r="K3" s="12" t="s">
        <v>29</v>
      </c>
      <c r="L3" s="12" t="s">
        <v>7</v>
      </c>
      <c r="M3" s="8" t="s">
        <v>30</v>
      </c>
      <c r="N3" s="10" t="s">
        <v>31</v>
      </c>
      <c r="O3" s="9">
        <v>43823</v>
      </c>
      <c r="P3" s="8" t="s">
        <v>32</v>
      </c>
      <c r="Q3" s="8" t="s">
        <v>33</v>
      </c>
      <c r="R3" s="8"/>
      <c r="S3" s="8"/>
    </row>
    <row r="4" spans="1:19" s="2" customFormat="1" ht="30" customHeight="1" x14ac:dyDescent="0.2">
      <c r="A4" s="8">
        <v>2</v>
      </c>
      <c r="B4" s="8" t="s">
        <v>1</v>
      </c>
      <c r="C4" s="8" t="s">
        <v>34</v>
      </c>
      <c r="D4" s="8" t="s">
        <v>25</v>
      </c>
      <c r="E4" s="9">
        <v>44194</v>
      </c>
      <c r="F4" s="10" t="s">
        <v>35</v>
      </c>
      <c r="G4" s="9">
        <v>44448</v>
      </c>
      <c r="H4" s="10" t="s">
        <v>36</v>
      </c>
      <c r="I4" s="15" t="s">
        <v>37</v>
      </c>
      <c r="J4" s="14">
        <v>45307</v>
      </c>
      <c r="K4" s="12" t="s">
        <v>29</v>
      </c>
      <c r="L4" s="12" t="s">
        <v>7</v>
      </c>
      <c r="M4" s="8" t="s">
        <v>38</v>
      </c>
      <c r="N4" s="10" t="s">
        <v>39</v>
      </c>
      <c r="O4" s="9">
        <v>43832</v>
      </c>
      <c r="P4" s="8" t="s">
        <v>32</v>
      </c>
      <c r="Q4" s="8" t="s">
        <v>33</v>
      </c>
      <c r="R4" s="8"/>
      <c r="S4" s="8"/>
    </row>
    <row r="5" spans="1:19" s="2" customFormat="1" ht="30" customHeight="1" x14ac:dyDescent="0.2">
      <c r="A5" s="8">
        <v>3</v>
      </c>
      <c r="B5" s="8" t="s">
        <v>1</v>
      </c>
      <c r="C5" s="8" t="s">
        <v>13</v>
      </c>
      <c r="D5" s="8" t="s">
        <v>25</v>
      </c>
      <c r="E5" s="9">
        <v>44468</v>
      </c>
      <c r="F5" s="10" t="s">
        <v>10</v>
      </c>
      <c r="G5" s="9"/>
      <c r="H5" s="10"/>
      <c r="I5" s="15" t="s">
        <v>40</v>
      </c>
      <c r="J5" s="14">
        <v>45363</v>
      </c>
      <c r="K5" s="12" t="s">
        <v>29</v>
      </c>
      <c r="L5" s="12" t="s">
        <v>7</v>
      </c>
      <c r="M5" s="8" t="s">
        <v>41</v>
      </c>
      <c r="N5" s="10" t="s">
        <v>42</v>
      </c>
      <c r="O5" s="9">
        <v>44154</v>
      </c>
      <c r="P5" s="8" t="s">
        <v>32</v>
      </c>
      <c r="Q5" s="8" t="s">
        <v>33</v>
      </c>
      <c r="R5" s="8"/>
      <c r="S5" s="8"/>
    </row>
    <row r="6" spans="1:19" s="2" customFormat="1" ht="30" customHeight="1" x14ac:dyDescent="0.2">
      <c r="A6" s="8">
        <v>4</v>
      </c>
      <c r="B6" s="8" t="s">
        <v>1</v>
      </c>
      <c r="C6" s="8" t="s">
        <v>14</v>
      </c>
      <c r="D6" s="8" t="s">
        <v>25</v>
      </c>
      <c r="E6" s="9">
        <v>44522</v>
      </c>
      <c r="F6" s="10" t="s">
        <v>11</v>
      </c>
      <c r="G6" s="9">
        <v>44742</v>
      </c>
      <c r="H6" s="10" t="s">
        <v>43</v>
      </c>
      <c r="I6" s="15" t="s">
        <v>44</v>
      </c>
      <c r="J6" s="14">
        <v>45363</v>
      </c>
      <c r="K6" s="12" t="s">
        <v>29</v>
      </c>
      <c r="L6" s="12" t="s">
        <v>7</v>
      </c>
      <c r="M6" s="8" t="s">
        <v>45</v>
      </c>
      <c r="N6" s="10" t="s">
        <v>46</v>
      </c>
      <c r="O6" s="9">
        <v>44196</v>
      </c>
      <c r="P6" s="8" t="s">
        <v>32</v>
      </c>
      <c r="Q6" s="8" t="s">
        <v>33</v>
      </c>
      <c r="R6" s="8"/>
      <c r="S6" s="8"/>
    </row>
    <row r="7" spans="1:19" s="2" customFormat="1" ht="30" customHeight="1" x14ac:dyDescent="0.2">
      <c r="A7" s="8">
        <v>5</v>
      </c>
      <c r="B7" s="8" t="s">
        <v>1</v>
      </c>
      <c r="C7" s="8" t="s">
        <v>68</v>
      </c>
      <c r="D7" s="8" t="s">
        <v>25</v>
      </c>
      <c r="E7" s="9">
        <v>44544</v>
      </c>
      <c r="F7" s="10" t="s">
        <v>69</v>
      </c>
      <c r="G7" s="9">
        <v>44784</v>
      </c>
      <c r="H7" s="10" t="s">
        <v>70</v>
      </c>
      <c r="I7" s="15" t="s">
        <v>71</v>
      </c>
      <c r="J7" s="14">
        <v>45419</v>
      </c>
      <c r="K7" s="12" t="s">
        <v>29</v>
      </c>
      <c r="L7" s="12" t="s">
        <v>7</v>
      </c>
      <c r="M7" s="8" t="s">
        <v>72</v>
      </c>
      <c r="N7" s="10" t="s">
        <v>73</v>
      </c>
      <c r="O7" s="9">
        <v>44183</v>
      </c>
      <c r="P7" s="8" t="s">
        <v>32</v>
      </c>
      <c r="Q7" s="8" t="s">
        <v>33</v>
      </c>
      <c r="R7" s="8"/>
      <c r="S7" s="8"/>
    </row>
    <row r="8" spans="1:19" s="2" customFormat="1" ht="30" customHeight="1" x14ac:dyDescent="0.2">
      <c r="A8" s="8">
        <v>6</v>
      </c>
      <c r="B8" s="8" t="s">
        <v>1</v>
      </c>
      <c r="C8" s="8" t="s">
        <v>55</v>
      </c>
      <c r="D8" s="8" t="s">
        <v>25</v>
      </c>
      <c r="E8" s="9">
        <v>44748</v>
      </c>
      <c r="F8" s="10" t="s">
        <v>56</v>
      </c>
      <c r="G8" s="9">
        <v>44938</v>
      </c>
      <c r="H8" s="10" t="s">
        <v>74</v>
      </c>
      <c r="I8" s="15" t="s">
        <v>75</v>
      </c>
      <c r="J8" s="14">
        <v>45412</v>
      </c>
      <c r="K8" s="12" t="s">
        <v>29</v>
      </c>
      <c r="L8" s="12" t="s">
        <v>7</v>
      </c>
      <c r="M8" s="8" t="s">
        <v>76</v>
      </c>
      <c r="N8" s="10" t="s">
        <v>77</v>
      </c>
      <c r="O8" s="9">
        <v>44384</v>
      </c>
      <c r="P8" s="8" t="s">
        <v>32</v>
      </c>
      <c r="Q8" s="8" t="s">
        <v>33</v>
      </c>
      <c r="R8" s="8"/>
      <c r="S8" s="8"/>
    </row>
    <row r="9" spans="1:19" s="2" customFormat="1" ht="30" customHeight="1" x14ac:dyDescent="0.2">
      <c r="A9" s="8">
        <v>7</v>
      </c>
      <c r="B9" s="8" t="s">
        <v>1</v>
      </c>
      <c r="C9" s="8" t="s">
        <v>12</v>
      </c>
      <c r="D9" s="8" t="s">
        <v>47</v>
      </c>
      <c r="E9" s="9">
        <v>44578</v>
      </c>
      <c r="F9" s="10" t="s">
        <v>9</v>
      </c>
      <c r="G9" s="9"/>
      <c r="H9" s="10"/>
      <c r="I9" s="15" t="s">
        <v>48</v>
      </c>
      <c r="J9" s="14">
        <v>45301</v>
      </c>
      <c r="K9" s="12" t="s">
        <v>29</v>
      </c>
      <c r="L9" s="12" t="s">
        <v>7</v>
      </c>
      <c r="M9" s="8" t="s">
        <v>49</v>
      </c>
      <c r="N9" s="10"/>
      <c r="O9" s="9"/>
      <c r="P9" s="8" t="s">
        <v>32</v>
      </c>
      <c r="Q9" s="8" t="s">
        <v>50</v>
      </c>
      <c r="R9" s="8" t="s">
        <v>51</v>
      </c>
      <c r="S9" s="8" t="s">
        <v>52</v>
      </c>
    </row>
    <row r="10" spans="1:19" s="2" customFormat="1" ht="30" customHeight="1" x14ac:dyDescent="0.2">
      <c r="A10" s="8">
        <v>8</v>
      </c>
      <c r="B10" s="8" t="s">
        <v>1</v>
      </c>
      <c r="C10" s="8" t="s">
        <v>12</v>
      </c>
      <c r="D10" s="8" t="s">
        <v>25</v>
      </c>
      <c r="E10" s="9">
        <v>44575</v>
      </c>
      <c r="F10" s="10" t="s">
        <v>8</v>
      </c>
      <c r="G10" s="9"/>
      <c r="H10" s="10"/>
      <c r="I10" s="15" t="s">
        <v>53</v>
      </c>
      <c r="J10" s="14">
        <v>45307</v>
      </c>
      <c r="K10" s="12" t="s">
        <v>29</v>
      </c>
      <c r="L10" s="12" t="s">
        <v>7</v>
      </c>
      <c r="M10" s="8" t="s">
        <v>49</v>
      </c>
      <c r="N10" s="10"/>
      <c r="O10" s="9"/>
      <c r="P10" s="8" t="s">
        <v>32</v>
      </c>
      <c r="Q10" s="8" t="s">
        <v>50</v>
      </c>
      <c r="R10" s="8" t="s">
        <v>51</v>
      </c>
      <c r="S10" s="8" t="s">
        <v>52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C1" workbookViewId="0">
      <selection activeCell="G17" sqref="G17"/>
    </sheetView>
  </sheetViews>
  <sheetFormatPr defaultRowHeight="13.5" x14ac:dyDescent="0.15"/>
  <cols>
    <col min="2" max="2" width="25" customWidth="1"/>
    <col min="3" max="3" width="14.75" customWidth="1"/>
    <col min="4" max="4" width="14.875" customWidth="1"/>
    <col min="5" max="5" width="32" customWidth="1"/>
    <col min="7" max="7" width="39.875" customWidth="1"/>
    <col min="8" max="8" width="21" customWidth="1"/>
    <col min="9" max="9" width="14.875" customWidth="1"/>
  </cols>
  <sheetData>
    <row r="1" spans="1:7" ht="25.5" x14ac:dyDescent="0.15">
      <c r="A1" s="43" t="s">
        <v>90</v>
      </c>
      <c r="B1" s="43"/>
      <c r="C1" s="43"/>
      <c r="D1" s="43"/>
      <c r="E1" s="43"/>
      <c r="F1" s="43"/>
      <c r="G1" s="43"/>
    </row>
    <row r="2" spans="1:7" ht="18.75" x14ac:dyDescent="0.15">
      <c r="A2" s="20" t="s">
        <v>83</v>
      </c>
      <c r="B2" s="20" t="s">
        <v>84</v>
      </c>
      <c r="C2" s="20" t="s">
        <v>85</v>
      </c>
      <c r="D2" s="20" t="s">
        <v>86</v>
      </c>
      <c r="E2" s="20" t="s">
        <v>87</v>
      </c>
      <c r="F2" s="20" t="s">
        <v>88</v>
      </c>
      <c r="G2" s="20" t="s">
        <v>89</v>
      </c>
    </row>
    <row r="3" spans="1:7" ht="24" x14ac:dyDescent="0.15">
      <c r="A3" s="22">
        <v>1</v>
      </c>
      <c r="B3" s="22" t="s">
        <v>81</v>
      </c>
      <c r="C3" s="21" t="s">
        <v>1</v>
      </c>
      <c r="D3" s="23">
        <v>45181</v>
      </c>
      <c r="E3" s="22" t="s">
        <v>82</v>
      </c>
      <c r="F3" s="24" t="s">
        <v>91</v>
      </c>
      <c r="G3" s="21" t="s">
        <v>92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2025-04-02T00:54:26Z</dcterms:modified>
</cp:coreProperties>
</file>