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收费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<sst xmlns="http://schemas.openxmlformats.org/spreadsheetml/2006/main" count="21" uniqueCount="19">
  <si>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2025年廊坊园区高纯水、压缩空气、工艺冷却水使用点位统计及收费明细表</t>
  </si>
  <si>
    <t>序号</t>
  </si>
  <si>
    <t>课题组</t>
  </si>
  <si>
    <t>高纯水点位(个）</t>
  </si>
  <si>
    <t>压缩空气点位（个）</t>
  </si>
  <si>
    <t>工艺冷却水点位（个）</t>
  </si>
  <si>
    <r>
      <rPr>
        <b/>
        <sz val="12"/>
        <color theme="1"/>
        <rFont val="宋体"/>
        <charset val="134"/>
        <scheme val="minor"/>
      </rPr>
      <t>收费单价       （元/个</t>
    </r>
    <r>
      <rPr>
        <b/>
        <sz val="12"/>
        <color theme="1"/>
        <rFont val="Microsoft YaHei"/>
        <charset val="134"/>
      </rPr>
      <t>·</t>
    </r>
    <r>
      <rPr>
        <b/>
        <sz val="12"/>
        <color theme="1"/>
        <rFont val="宋体"/>
        <charset val="134"/>
        <scheme val="minor"/>
      </rPr>
      <t>年）</t>
    </r>
  </si>
  <si>
    <t>2025年费用合计（元）</t>
  </si>
  <si>
    <t>备注</t>
  </si>
  <si>
    <t>智能光子</t>
  </si>
  <si>
    <t>特种集成电路及应用组</t>
  </si>
  <si>
    <t>InP及新型单晶材料研究组</t>
  </si>
  <si>
    <t>南楼</t>
  </si>
  <si>
    <t>北楼</t>
  </si>
  <si>
    <t>固态光电D组（710）</t>
  </si>
  <si>
    <t>已接，未用</t>
  </si>
  <si>
    <t>物理N组（714）</t>
  </si>
  <si>
    <t>固态光电D组（702）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</si>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</sst>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L3" sqref="L3"/>
    </sheetView>
  </sheetViews>
  <sheetFormatPr defaultColWidth="9" defaultRowHeight="13.5" outlineLevelCol="7"/>
  <cols>
    <col min="1" max="1" width="9" style="1"/>
    <col min="2" max="2" width="22.875" style="1" customWidth="1"/>
    <col min="3" max="3" width="10.1333333333333" style="1" customWidth="1"/>
    <col min="4" max="4" width="12.75" style="1" customWidth="1"/>
    <col min="5" max="5" width="14.5" style="1" customWidth="1"/>
    <col min="6" max="6" width="19" style="1" customWidth="1"/>
    <col min="7" max="7" width="22.1083333333333" style="1" customWidth="1"/>
    <col min="8" max="8" width="11.4416666666667" style="1" customWidth="1"/>
    <col min="9" max="16383" width="9" style="1"/>
  </cols>
  <sheetData>
    <row r="1" ht="4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54.95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39" customHeight="1" spans="1:8">
      <c r="A3" s="6">
        <v>1</v>
      </c>
      <c r="B3" s="6" t="s">
        <v>9</v>
      </c>
      <c r="C3" s="6">
        <v>6</v>
      </c>
      <c r="D3" s="6">
        <v>30</v>
      </c>
      <c r="E3" s="6">
        <v>9</v>
      </c>
      <c r="F3" s="1">
        <v>2000</v>
      </c>
      <c r="G3" s="6">
        <f>(C3+D3+E3)*2000</f>
        <v>90000</v>
      </c>
      <c r="H3" s="6"/>
    </row>
    <row r="4" ht="39" customHeight="1" spans="1:8">
      <c r="A4" s="6">
        <v>2</v>
      </c>
      <c r="B4" s="6" t="s">
        <v>10</v>
      </c>
      <c r="C4" s="6">
        <v>3</v>
      </c>
      <c r="D4" s="6">
        <v>1</v>
      </c>
      <c r="E4" s="6">
        <v>7</v>
      </c>
      <c r="F4" s="6">
        <v>2000</v>
      </c>
      <c r="G4" s="6">
        <f>(C4+D4+E4)*2000</f>
        <v>22000</v>
      </c>
      <c r="H4" s="6"/>
    </row>
    <row r="5" ht="39" customHeight="1" spans="1:8">
      <c r="A5" s="7">
        <v>3</v>
      </c>
      <c r="B5" s="6" t="s">
        <v>11</v>
      </c>
      <c r="C5" s="6">
        <v>19</v>
      </c>
      <c r="D5" s="6">
        <v>0</v>
      </c>
      <c r="E5" s="6">
        <v>1</v>
      </c>
      <c r="F5" s="6">
        <v>2000</v>
      </c>
      <c r="G5" s="7">
        <f>(C5+D5+E5+C6+D6)*2000</f>
        <v>62000</v>
      </c>
      <c r="H5" s="6" t="s">
        <v>12</v>
      </c>
    </row>
    <row r="6" ht="39" customHeight="1" spans="1:8">
      <c r="A6" s="8"/>
      <c r="B6" s="6"/>
      <c r="C6" s="6">
        <v>4</v>
      </c>
      <c r="D6" s="6">
        <v>7</v>
      </c>
      <c r="E6" s="6">
        <v>0</v>
      </c>
      <c r="F6" s="6">
        <v>2000</v>
      </c>
      <c r="G6" s="8"/>
      <c r="H6" s="6" t="s">
        <v>13</v>
      </c>
    </row>
    <row r="7" ht="39" customHeight="1" spans="1:8">
      <c r="A7" s="6">
        <v>4</v>
      </c>
      <c r="B7" s="6" t="s">
        <v>14</v>
      </c>
      <c r="C7" s="6">
        <v>2</v>
      </c>
      <c r="D7" s="6">
        <v>0</v>
      </c>
      <c r="E7" s="6">
        <v>0</v>
      </c>
      <c r="F7" s="6">
        <v>2000</v>
      </c>
      <c r="G7" s="6">
        <v>0</v>
      </c>
      <c r="H7" s="6" t="s">
        <v>15</v>
      </c>
    </row>
    <row r="8" ht="39" customHeight="1" spans="1:8">
      <c r="A8" s="6">
        <v>5</v>
      </c>
      <c r="B8" s="6" t="s">
        <v>16</v>
      </c>
      <c r="C8" s="6">
        <v>0</v>
      </c>
      <c r="D8" s="6">
        <v>0</v>
      </c>
      <c r="E8" s="6">
        <v>2</v>
      </c>
      <c r="F8" s="6">
        <v>2000</v>
      </c>
      <c r="G8" s="6">
        <v>0</v>
      </c>
      <c r="H8" s="6" t="s">
        <v>15</v>
      </c>
    </row>
    <row r="9" ht="39" customHeight="1" spans="1:8">
      <c r="A9" s="6">
        <v>6</v>
      </c>
      <c r="B9" s="6" t="s">
        <v>17</v>
      </c>
      <c r="C9" s="6">
        <v>1</v>
      </c>
      <c r="D9" s="6">
        <v>2</v>
      </c>
      <c r="E9" s="6">
        <v>3</v>
      </c>
      <c r="F9" s="6">
        <v>2000</v>
      </c>
      <c r="G9" s="6">
        <v>0</v>
      </c>
      <c r="H9" s="6" t="s">
        <v>15</v>
      </c>
    </row>
    <row r="10" ht="39" customHeight="1" spans="1:8">
      <c r="A10" s="9">
        <v>7</v>
      </c>
      <c r="B10" s="9" t="s">
        <v>18</v>
      </c>
      <c r="C10" s="9"/>
      <c r="D10" s="9"/>
      <c r="E10" s="9"/>
      <c r="F10" s="9"/>
      <c r="G10" s="9">
        <f>SUM(G3:G9)</f>
        <v>174000</v>
      </c>
      <c r="H10" s="9"/>
    </row>
    <row r="11" ht="39.95" customHeight="1"/>
    <row r="12" ht="39.95" customHeight="1"/>
    <row r="13" ht="39.95" customHeight="1"/>
    <row r="14" ht="39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</sheetData>
  <mergeCells count="4">
    <mergeCell ref="A1:H1"/>
    <mergeCell ref="A5:A6"/>
    <mergeCell ref="B5:B6"/>
    <mergeCell ref="G5:G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康丽白</dc:creator>
  <cp:lastModifiedBy>李九旭</cp:lastModifiedBy>
  <dcterms:created xsi:type="dcterms:W3CDTF">2025-11-14T07:00:00Z</dcterms:created>
  <dcterms:modified xsi:type="dcterms:W3CDTF">2025-11-18T03:06:37Z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A55906BCE00F41F8AF5A458B952042D4_13</vt:lpwstr>
  </property>
</Properties>
</file>