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国内专利" sheetId="1" r:id="rId1"/>
    <sheet name="国际专利" sheetId="2" r:id="rId2"/>
    <sheet name="Sheet1" sheetId="3" r:id="rId3"/>
  </sheets>
  <definedNames>
    <definedName name="_xlnm._FilterDatabase" localSheetId="0" hidden="1">国内专利!$A$2:$I$82</definedName>
  </definedName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59" i="1" l="1"/>
  <c r="H83" i="1"/>
  <c r="H84" i="1"/>
  <c r="H5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37" i="1"/>
  <c r="H38" i="1"/>
  <c r="H39" i="1"/>
  <c r="H26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9" i="1"/>
</calcChain>
</file>

<file path=xl/sharedStrings.xml><?xml version="1.0" encoding="utf-8"?>
<sst xmlns="http://schemas.openxmlformats.org/spreadsheetml/2006/main" count="719" uniqueCount="444">
  <si>
    <t>专利权人</t>
    <phoneticPr fontId="1" type="noConversion"/>
  </si>
  <si>
    <t>中国科学院半导体研究所</t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</si>
  <si>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</si>
  <si>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</si>
  <si>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</si>
  <si>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</si>
  <si>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</si>
  <si>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授权</t>
  </si>
  <si>
    <t>2024-01-30</t>
  </si>
  <si>
    <t>2024-02-02</t>
  </si>
  <si>
    <t>2024-02-06</t>
  </si>
  <si>
    <t>2024-02-09</t>
  </si>
  <si>
    <t>2024-02-27</t>
  </si>
  <si>
    <t>2024-03-01</t>
  </si>
  <si>
    <t>2024-03-05</t>
  </si>
  <si>
    <t>2024-03-08</t>
  </si>
  <si>
    <t>2024-03-12</t>
  </si>
  <si>
    <t>2024-03-15</t>
  </si>
  <si>
    <t>2024-03-19</t>
  </si>
  <si>
    <t>2024-03-26</t>
  </si>
  <si>
    <t>2024-04-02</t>
  </si>
  <si>
    <t>17/627,544</t>
  </si>
  <si>
    <t>2022-503400</t>
  </si>
  <si>
    <t>202110266423.8</t>
  </si>
  <si>
    <t>202310841341.0</t>
  </si>
  <si>
    <t>202011572359.8</t>
  </si>
  <si>
    <t>202110107089.1</t>
  </si>
  <si>
    <t>201711477940.X</t>
  </si>
  <si>
    <t>201810121063.0</t>
  </si>
  <si>
    <t>202110375063.5</t>
  </si>
  <si>
    <t>202111329798.0</t>
  </si>
  <si>
    <t>202111329800.4</t>
  </si>
  <si>
    <t>202210083666.2</t>
  </si>
  <si>
    <t>202110497960.3</t>
  </si>
  <si>
    <t>202111017954.X</t>
  </si>
  <si>
    <t>202110716091.9</t>
  </si>
  <si>
    <t>202110790823.9</t>
  </si>
  <si>
    <t>202110853654.9</t>
  </si>
  <si>
    <t>202311506409.6</t>
  </si>
  <si>
    <t>202011419838.6</t>
  </si>
  <si>
    <t>202311532605.0</t>
  </si>
  <si>
    <t>201910121017.5</t>
  </si>
  <si>
    <t>201910771404.3</t>
  </si>
  <si>
    <t>201910391897.8</t>
  </si>
  <si>
    <t>202110821974.6</t>
  </si>
  <si>
    <t>17/449,295</t>
  </si>
  <si>
    <t>17/456,029</t>
  </si>
  <si>
    <t>202111447888.X</t>
  </si>
  <si>
    <t>202110262668.3</t>
  </si>
  <si>
    <t>202111223894.7</t>
  </si>
  <si>
    <t>202111229997.4</t>
  </si>
  <si>
    <t>201710029842.3</t>
  </si>
  <si>
    <t>201811267286.4</t>
  </si>
  <si>
    <t>201811653921.2</t>
  </si>
  <si>
    <t>201910116153.5</t>
  </si>
  <si>
    <t>201911210562.8</t>
  </si>
  <si>
    <t>202010107741.5</t>
  </si>
  <si>
    <t>202010991984.X</t>
  </si>
  <si>
    <t>202110797498.9</t>
  </si>
  <si>
    <t>202111028226.9</t>
  </si>
  <si>
    <t>202111438704.3</t>
  </si>
  <si>
    <t>202111519480.9</t>
  </si>
  <si>
    <t>202210061888.4</t>
  </si>
  <si>
    <t>202322548123.6</t>
  </si>
  <si>
    <t>202311551283.4</t>
  </si>
  <si>
    <t>一种光子芯片及其制备方法</t>
  </si>
  <si>
    <t>多频段任意相位编码信号产生装置及方法</t>
  </si>
  <si>
    <t>光功率测量装置</t>
  </si>
  <si>
    <t>近红外探测器及其制备方法</t>
  </si>
  <si>
    <t>基于半导体光放大器的光学激活装置</t>
  </si>
  <si>
    <t>基于多条件时间序列的农机监测数据清洗方法与装置</t>
  </si>
  <si>
    <t>用于薄片材料解离和转移的装置</t>
  </si>
  <si>
    <t>电源采样电路及包括其的零功耗上电复位电路</t>
  </si>
  <si>
    <t>目标追踪方法、数字集成电路芯片、电子设备及存储介质</t>
  </si>
  <si>
    <t>一种宽带宽阵列波导光栅</t>
  </si>
  <si>
    <t>一种光接收集成芯片</t>
  </si>
  <si>
    <t>一种半导体激光器</t>
  </si>
  <si>
    <t>一种基于多模干涉效应的片上光神经网络结构</t>
  </si>
  <si>
    <t>光电子芯片的混叠集成封装装置及其封装方法</t>
  </si>
  <si>
    <t>极性交替AlN模板的制备方法</t>
  </si>
  <si>
    <t>光谱仪激发光、分束器和滤光片的联动切换装置</t>
  </si>
  <si>
    <t>一种点胶质量检测装置、检测方法、电子设备和存储介质</t>
  </si>
  <si>
    <t>芯片电磁屏蔽结构及其制作方法</t>
  </si>
  <si>
    <t>一种微机电系统、垂直腔面发射激光器及其制备方法</t>
  </si>
  <si>
    <t>高效光栅耦合器</t>
  </si>
  <si>
    <t>图像显著性物体检测方法、装置、设备及介质</t>
  </si>
  <si>
    <t>多梁结构组合的射频微机电系统谐振器及应用</t>
  </si>
  <si>
    <t>用于激光雷达的单光子TOF图像传感器</t>
  </si>
  <si>
    <t>基于概率比特电路的问题求解优化方法及系统</t>
  </si>
  <si>
    <t>一种基于混频器的微波信号产生装置</t>
  </si>
  <si>
    <t>微波光子伊辛机</t>
  </si>
  <si>
    <t>模斑转换器及其制备方法</t>
  </si>
  <si>
    <t>柔性电极导入装置</t>
  </si>
  <si>
    <t>面发射半导体激光器</t>
  </si>
  <si>
    <t>逐次逼近型模数转换器及校准方法</t>
  </si>
  <si>
    <t>温度传感器芯片测试校准的温度环境的构建方法及系统</t>
  </si>
  <si>
    <t>用于目标检测的深度卷积神经网络的压缩加速方法</t>
  </si>
  <si>
    <t>基于缺陷地结构共面波导的激光器</t>
  </si>
  <si>
    <t>电信号侦测电路和装置</t>
  </si>
  <si>
    <t>手写字符识别方法、装置、电子设备及存储介质</t>
  </si>
  <si>
    <t>一种光电监测系统</t>
  </si>
  <si>
    <t>多光源钙离子荧光检测方法及系统</t>
  </si>
  <si>
    <t>亚波长光栅及垂直腔面发射激光器</t>
  </si>
  <si>
    <t>绝缘栅双极型晶体管及其制备方法</t>
  </si>
  <si>
    <t>一种氮化镓基激光器制备方法和氮化镓基激光器</t>
  </si>
  <si>
    <t>液下气泡多角度光学特征分析装置</t>
  </si>
  <si>
    <t>双掺杂量子点有源区外延结构及其制备方法和应用</t>
  </si>
  <si>
    <t>微型发光二极管</t>
  </si>
  <si>
    <t>偏振无关耦合器</t>
  </si>
  <si>
    <t>朱厦，曹旭华，李伟，王欣，李明，祝宁华</t>
  </si>
  <si>
    <t>韦欣，谢新宇，李川川，李健</t>
  </si>
  <si>
    <t>成毅凡，李明明，宋志刚，李树深</t>
  </si>
  <si>
    <t>林涛，张志珂，刘建国，赵尚弘，朱子行</t>
  </si>
  <si>
    <t>姜含露，周燕，孟令刚，杨于清，王敏敏</t>
  </si>
  <si>
    <t>刘祎慧，王宝军，黄永光，赵玲娟</t>
  </si>
  <si>
    <t>罗杰，鲁华祥，杨文轩，李文昌，王彦虎</t>
  </si>
  <si>
    <t>周洪涛，窦润江，刘力源，刘剑，吴南健</t>
  </si>
  <si>
    <t>李绍洋，王玥，王亮亮，张家顺，吴远大，安俊明</t>
  </si>
  <si>
    <t>王振诺，仲莉，马骁宇，刘素平</t>
  </si>
  <si>
    <t>李明，林志星，刘大鹏</t>
  </si>
  <si>
    <t>文花顺，翟鲲鹏，许博蕊，孙甲政，陈伟，王欣，祝宁华，李明</t>
  </si>
  <si>
    <t>郭亚楠，蔡听松，刘志彬，闫建昌，王军喜</t>
  </si>
  <si>
    <t>窦秀明，丁琨，孙宝权</t>
  </si>
  <si>
    <t>金亚，徐长达，陈少康，齐艺超，陈伟，李明，祝宁华</t>
  </si>
  <si>
    <t>李明，屈扬，谢毓俊，杨先超，任之良，赵志勇，孙雨舟，李伟，祝宁华</t>
  </si>
  <si>
    <t>吕家纲，李伟，刘素平，马骁宇</t>
  </si>
  <si>
    <t>李明，厉彦榛，谢毓俊，孙雨舟，杨先超，任之良，赵志勇，李伟，祝宁华</t>
  </si>
  <si>
    <t>王凯诚，鲁华祥，边昳，陈刚，龚国良</t>
  </si>
  <si>
    <t>陈泽基，王天昀，阚枭，袁泉，杨晋玲，杨富华</t>
  </si>
  <si>
    <t>曹静，祁楠，刘力源，吴南健</t>
  </si>
  <si>
    <t>王开友，兰修凯，李予才，曹易</t>
  </si>
  <si>
    <t>吴丹，王玥，李绍洋，张家顺，安俊明</t>
  </si>
  <si>
    <t>裴为华，王阳，邢立化，魏春蓉</t>
  </si>
  <si>
    <t>徐长达，金亚，穆春元，陈伟，李明，祝宁华</t>
  </si>
  <si>
    <t>曹晓东，刘宇航，张雪莲，张其鑫</t>
  </si>
  <si>
    <t>王彦虎，李文昌</t>
  </si>
  <si>
    <t>李志远，余成宇，吴绮，金敏，鲁华祥，陈艾东，郭祉薇</t>
  </si>
  <si>
    <t>王建坤，黄永光，阚强</t>
  </si>
  <si>
    <t>李加鹏，李文昌，王鸿志，王彦虎</t>
  </si>
  <si>
    <t>刘毅，李志远，郭晓洲，龚国良，鲁华祥，边昳</t>
  </si>
  <si>
    <t>刘宇，孙文惠，孙甲政，袁海庆，白金花，王欣，祝宁华</t>
  </si>
  <si>
    <t>裴为华，李亚民，王阳，吴晓婷</t>
  </si>
  <si>
    <t>戚宇轩，李伟，刘素平，马骁宇</t>
  </si>
  <si>
    <t>程哲，张韵，张连</t>
  </si>
  <si>
    <t>梁锋，赵德刚，陈平，刘宗顺，杨静</t>
  </si>
  <si>
    <t>陈阳，王新伟，王敏敏，孙亮，周燕</t>
  </si>
  <si>
    <t>汪帅，杨涛，吕尊仁</t>
  </si>
  <si>
    <t>张韵，杨杰，刘喆</t>
  </si>
  <si>
    <t>李明，曹旭华，谢毓俊，孙雨舟，杨先超，任之良，赵志勇，李伟，祝宁华</t>
  </si>
  <si>
    <t>中国科学院半导体研究所，中国科学院大学</t>
  </si>
  <si>
    <t>中国科学院半导体研究所</t>
    <phoneticPr fontId="9" type="noConversion"/>
  </si>
  <si>
    <t>202110065560.5</t>
    <phoneticPr fontId="1" type="noConversion"/>
  </si>
  <si>
    <t>序号</t>
  </si>
  <si>
    <t>申请人名称</t>
  </si>
  <si>
    <t>发明名称</t>
  </si>
  <si>
    <t>申请日</t>
  </si>
  <si>
    <t>申请号</t>
  </si>
  <si>
    <t>公开号</t>
  </si>
  <si>
    <t>授权
证书号</t>
  </si>
  <si>
    <t>颁证日</t>
  </si>
  <si>
    <t>中国科学院半导体研究所，长沙航空职业技术学院</t>
  </si>
  <si>
    <t>提高激光清洗表面均匀程度的激光清洗方式和设备</t>
  </si>
  <si>
    <t>美国</t>
  </si>
  <si>
    <t>17/130,486</t>
  </si>
  <si>
    <t>US-2021-0187565-A1</t>
  </si>
  <si>
    <t>11,883,859</t>
  </si>
  <si>
    <t>正常</t>
  </si>
  <si>
    <t>林学春,张志研,余海军,朱厚望,曾全胜,董智勇,梁浩,马文浩,王红洋</t>
  </si>
  <si>
    <t>201911353814.2</t>
  </si>
  <si>
    <t>发明</t>
  </si>
  <si>
    <t>巴黎公约</t>
  </si>
  <si>
    <t>一种宽波段调谐系统及调谐方法</t>
  </si>
  <si>
    <t>17/136,379</t>
  </si>
  <si>
    <t>US-2021-0281044-A1</t>
  </si>
  <si>
    <t>US11,876,347B2</t>
  </si>
  <si>
    <t>孙文惠,陈伟,石暖暖,祝宁华,李明,刘宇,王欣,白金花,袁海庆,李伟</t>
  </si>
  <si>
    <t>202010003695.4</t>
  </si>
  <si>
    <t>US11929585B2</t>
  </si>
  <si>
    <t>李明,郝腾飞,岑启壮,戴一堂,石暖暖,李伟</t>
  </si>
  <si>
    <t>202011307612.7</t>
  </si>
  <si>
    <t>US-2022-0209872-A1</t>
  </si>
  <si>
    <t>11,929,788</t>
  </si>
  <si>
    <t>李明,郝腾飞,孟瑶,岑启壮,戴一堂,石暖暖,李伟</t>
  </si>
  <si>
    <t>202011642838.2</t>
  </si>
  <si>
    <t>日本</t>
  </si>
  <si>
    <t>7417320</t>
  </si>
  <si>
    <t>杨林,杨尚霖,张磊</t>
  </si>
  <si>
    <t>PCT</t>
  </si>
  <si>
    <t>国家</t>
  </si>
  <si>
    <t>PCT/CN2019/096361</t>
  </si>
  <si>
    <t>11,874,497</t>
  </si>
  <si>
    <t>发明</t>
    <phoneticPr fontId="1" type="noConversion"/>
  </si>
  <si>
    <t>激光熔覆方法、装置、电子设备及介质</t>
  </si>
  <si>
    <t>202211066905.X</t>
    <phoneticPr fontId="1" type="noConversion"/>
  </si>
  <si>
    <t>2024年国际授权专利列表</t>
    <phoneticPr fontId="1" type="noConversion"/>
  </si>
  <si>
    <t>一种模式可切换的自旋轨道矩磁阻式随机存储器及其制造方法</t>
  </si>
  <si>
    <t>GaN纳米线的制备方法和GaN纳米线</t>
  </si>
  <si>
    <t>噪声整形逐次逼近模数转换器及噪声整形方法</t>
  </si>
  <si>
    <t>硅-锆钛酸铅异质光电融合单片集成系统</t>
  </si>
  <si>
    <t>飞秒激光直写波导耦合的单片集成光发射芯片</t>
  </si>
  <si>
    <t>基于啁啾脉冲的光纤温度压力传感系统</t>
  </si>
  <si>
    <t>多通道数字-模拟信号转换器</t>
  </si>
  <si>
    <t>紧凑型直接数字式频率合成器及正弦数据压缩方法</t>
  </si>
  <si>
    <t>整流器</t>
  </si>
  <si>
    <t>危险材料检测装置</t>
  </si>
  <si>
    <t>一种控制砷化铟中Ⅲ族铟和Ⅴ族砷氧化物的方法</t>
  </si>
  <si>
    <t>一种神经元计算模块</t>
  </si>
  <si>
    <t>一种多梁耦合的微机电谐振器</t>
  </si>
  <si>
    <t>柔性电极植入系统</t>
  </si>
  <si>
    <t>一种图形转移方法</t>
  </si>
  <si>
    <t>提高薄膜厚度均匀性的制备方法</t>
  </si>
  <si>
    <t>PIN探测器和跨阻放大器的光电单片集成芯片、制备方法</t>
  </si>
  <si>
    <t>基于压阻检测的谐振器单元及系统</t>
  </si>
  <si>
    <t>一种氮化镓的制备方法及氮化镓基器件</t>
  </si>
  <si>
    <t>多层磁性薄膜器件及其制备方法、磁存储器</t>
  </si>
  <si>
    <t>水下空间选通气泡探测及统计的方法</t>
  </si>
  <si>
    <t>基于图像和音频双模态鸟类识别方法、装置、设备及介质</t>
  </si>
  <si>
    <t>鸟类声音识别方法、模型训练方法、装置、电子设备</t>
  </si>
  <si>
    <t>一种热光移相器</t>
  </si>
  <si>
    <t>具有液体流动可视化微流道的微流控器件及其制备方法</t>
  </si>
  <si>
    <t>苯丙氨酸传感的工作电极、电极阵列及制备方法、应用</t>
  </si>
  <si>
    <t>户外监测识别设备</t>
  </si>
  <si>
    <t>隧穿器件及制备方法</t>
  </si>
  <si>
    <t>薄膜铌酸锂模斑转换器</t>
  </si>
  <si>
    <t>双色红外探测器及其制备方法</t>
  </si>
  <si>
    <t>带间级联激光器阵列芯片及其制备方法</t>
  </si>
  <si>
    <t>中国科学院半导体研究所</t>
    <phoneticPr fontId="4" type="noConversion"/>
  </si>
  <si>
    <t>中国科学院半导体研究所，内蒙古大学</t>
  </si>
  <si>
    <t>刘志强，闫岩，张硕，伊晓燕，王军喜，李晋闽</t>
  </si>
  <si>
    <t>王也，刘力源，刘剑，吴南健</t>
  </si>
  <si>
    <t>李明，谢毓俊，杨梦涵，李昂，屈扬，王道发，金烨，李伟，祝宁华</t>
  </si>
  <si>
    <t>李明，谢毓俊，李昂，杨梦涵，金烨，屈扬，王道发，李伟，祝宁华，苏辉</t>
  </si>
  <si>
    <t>曹凯，徐团伟，李芳</t>
  </si>
  <si>
    <t>曹晓东，王哲，张雪莲</t>
  </si>
  <si>
    <t>曹晓东，闵令辉，张雪莲</t>
  </si>
  <si>
    <t>杨身园，宋顺，宫箭</t>
  </si>
  <si>
    <t>孙永强，翟慎强，刘峰奇</t>
  </si>
  <si>
    <t>刘丽杰，赵有文，王俊，王应利，杨俊，卢伟，卢超</t>
  </si>
  <si>
    <t>孔鑫，龚国良，陈刚，鲁华祥，边昳</t>
  </si>
  <si>
    <t>刘文立，杨晋玲，袁泉，陈泽基，杨富华</t>
  </si>
  <si>
    <t>裴为华，魏春蓉</t>
  </si>
  <si>
    <t>黄鹏，赵咏梅，谢亮</t>
  </si>
  <si>
    <t>屈鹏霏，金鹏，周广迪，王镇，王占国</t>
  </si>
  <si>
    <t>王宁，赵柏秦</t>
  </si>
  <si>
    <t>王柏斌，赵德刚，梁锋，杨静，陈平，刘宗顺</t>
  </si>
  <si>
    <t>王开友，曹易，张晓敏</t>
  </si>
  <si>
    <t>王敏敏，王新伟，雷平顺，孙亮，周燕</t>
  </si>
  <si>
    <t>鉴海防，王洪昌，郭慧敏，李文昌</t>
  </si>
  <si>
    <t>郭慧敏，鉴海防，王洪昌，朱文旗</t>
  </si>
  <si>
    <t>李明，李昂，谢毓俊，孙雨舟，杨先超，任之良，赵志勇，李伟，祝宁华</t>
  </si>
  <si>
    <t>王丽丽，钟博文，秦晓坤，娄正</t>
  </si>
  <si>
    <t>王丽丽，钟博文，娄正，秦晓坤</t>
  </si>
  <si>
    <t>郭慧敏，鉴海防，王洪昌，郑帅康</t>
  </si>
  <si>
    <t>唐振耘，成毅凡，陈冠良，宋志刚，李树深</t>
  </si>
  <si>
    <t>郑婉华，易赵正，王明金，刘文振</t>
  </si>
  <si>
    <t>成毅凡，宋志刚，李传波，郑婉华</t>
  </si>
  <si>
    <t>孙瑞轩，刘舒曼，张锦川，卓宁，王利军，刘俊岐，翟慎强，程凤敏，刘峰奇</t>
  </si>
  <si>
    <t>2019-11-28</t>
  </si>
  <si>
    <t>2021-12-13</t>
  </si>
  <si>
    <t>2018-10-26</t>
  </si>
  <si>
    <t>2022-01-19</t>
  </si>
  <si>
    <t>2020-09-18</t>
  </si>
  <si>
    <t>2023-11-21</t>
  </si>
  <si>
    <t>2024-04-11</t>
  </si>
  <si>
    <t>2021-05-18</t>
  </si>
  <si>
    <t>2021-09-02</t>
  </si>
  <si>
    <t>2017-01-16</t>
  </si>
  <si>
    <t>2018-12-29</t>
  </si>
  <si>
    <t>2019-02-13</t>
  </si>
  <si>
    <t>2020-02-21</t>
  </si>
  <si>
    <t>2021-01-15</t>
  </si>
  <si>
    <t>2021-07-14</t>
  </si>
  <si>
    <t>2021-08-23</t>
  </si>
  <si>
    <t>2022-03-24</t>
  </si>
  <si>
    <t>2022-04-22</t>
  </si>
  <si>
    <t>2021-07-20</t>
  </si>
  <si>
    <t>2021-10-27</t>
  </si>
  <si>
    <t>2022-09-30</t>
  </si>
  <si>
    <t>2019-04-01</t>
  </si>
  <si>
    <t>2021-04-21</t>
  </si>
  <si>
    <t>2020-09-10</t>
  </si>
  <si>
    <t>2021-09-28</t>
  </si>
  <si>
    <t>2022-04-20</t>
  </si>
  <si>
    <t>2021-04-27</t>
  </si>
  <si>
    <t>2021-07-06</t>
  </si>
  <si>
    <t>2021-09-06</t>
  </si>
  <si>
    <t>2022-06-10</t>
  </si>
  <si>
    <t>2022-06-28</t>
  </si>
  <si>
    <t>2023-03-02</t>
  </si>
  <si>
    <t>2023-12-22</t>
  </si>
  <si>
    <t>2024-01-17</t>
  </si>
  <si>
    <t>2024-04-18</t>
  </si>
  <si>
    <t>2024-04-29</t>
  </si>
  <si>
    <t>2024-05-07</t>
  </si>
  <si>
    <t>2024-04-12</t>
  </si>
  <si>
    <t>17/858,596</t>
  </si>
  <si>
    <t>202110543134.8</t>
  </si>
  <si>
    <t>202110059238.1</t>
  </si>
  <si>
    <t>202410275168.7</t>
  </si>
  <si>
    <t>202410275170.4</t>
  </si>
  <si>
    <t>202110971302.3</t>
  </si>
  <si>
    <t>202210297937.4</t>
  </si>
  <si>
    <t>202210433252.8</t>
  </si>
  <si>
    <t>202110822011.8</t>
  </si>
  <si>
    <t>202111258893.6</t>
  </si>
  <si>
    <t>202211219510.9</t>
  </si>
  <si>
    <t>201910259493.3</t>
  </si>
  <si>
    <t>202110433259.5</t>
  </si>
  <si>
    <t>202010950075.1</t>
  </si>
  <si>
    <t>202111147580.3</t>
  </si>
  <si>
    <t>202210420002.0</t>
  </si>
  <si>
    <t>202110257855.2</t>
  </si>
  <si>
    <t>202110433103.7</t>
  </si>
  <si>
    <t>202110769875.8</t>
  </si>
  <si>
    <t>202111040979.1</t>
  </si>
  <si>
    <t>202210659064.7</t>
  </si>
  <si>
    <t>202210785055.2</t>
  </si>
  <si>
    <t>202310216766.2</t>
  </si>
  <si>
    <t>202311558181.5</t>
  </si>
  <si>
    <t>202311787135.2</t>
  </si>
  <si>
    <t>202330862891.1</t>
  </si>
  <si>
    <t>202410065634.9</t>
  </si>
  <si>
    <t>202410524172.2</t>
  </si>
  <si>
    <t>202410557719.9</t>
  </si>
  <si>
    <t>实用新型</t>
    <phoneticPr fontId="1" type="noConversion"/>
  </si>
  <si>
    <t>发明</t>
    <phoneticPr fontId="1" type="noConversion"/>
  </si>
  <si>
    <t>外观</t>
    <phoneticPr fontId="1" type="noConversion"/>
  </si>
  <si>
    <t>2023-12-28</t>
    <phoneticPr fontId="4" type="noConversion"/>
  </si>
  <si>
    <t>2024-04-09</t>
  </si>
  <si>
    <t>2024-04-16</t>
  </si>
  <si>
    <t>2024-04-19</t>
  </si>
  <si>
    <t>2024-04-23</t>
  </si>
  <si>
    <t>2024-04-30</t>
  </si>
  <si>
    <t>2024-05-03</t>
  </si>
  <si>
    <t>2024-05-14</t>
  </si>
  <si>
    <t>2024-05-17</t>
  </si>
  <si>
    <t>2024-06-07</t>
  </si>
  <si>
    <t>2024-06-11</t>
  </si>
  <si>
    <t>2024-06-14</t>
  </si>
  <si>
    <t>2024-06-25</t>
  </si>
  <si>
    <t>进入国家</t>
    <phoneticPr fontId="4" type="noConversion"/>
  </si>
  <si>
    <t>公开日</t>
    <phoneticPr fontId="4" type="noConversion"/>
  </si>
  <si>
    <t>专利局状态</t>
    <phoneticPr fontId="4" type="noConversion"/>
  </si>
  <si>
    <t>最终
状态</t>
    <phoneticPr fontId="4" type="noConversion"/>
  </si>
  <si>
    <t>发明人</t>
    <phoneticPr fontId="4" type="noConversion"/>
  </si>
  <si>
    <t>国内申请号</t>
    <phoneticPr fontId="4" type="noConversion"/>
  </si>
  <si>
    <t>国内申请日</t>
    <phoneticPr fontId="4" type="noConversion"/>
  </si>
  <si>
    <t>专利分类</t>
    <phoneticPr fontId="4" type="noConversion"/>
  </si>
  <si>
    <t>申请途径</t>
    <phoneticPr fontId="4" type="noConversion"/>
  </si>
  <si>
    <t>阶段</t>
    <phoneticPr fontId="4" type="noConversion"/>
  </si>
  <si>
    <r>
      <t>PCT</t>
    </r>
    <r>
      <rPr>
        <sz val="10"/>
        <color indexed="8"/>
        <rFont val="宋体"/>
        <family val="3"/>
        <charset val="134"/>
      </rPr>
      <t>号</t>
    </r>
    <phoneticPr fontId="4" type="noConversion"/>
  </si>
  <si>
    <t>双增益芯片的可调谐外腔激光器</t>
  </si>
  <si>
    <t>17/550,046</t>
  </si>
  <si>
    <t>US-2022/0255284-A1</t>
  </si>
  <si>
    <t>11978996</t>
  </si>
  <si>
    <t>徐长达,班德超,孙文惠,陈伟,祝宁华,李明</t>
  </si>
  <si>
    <t>202011513301.6</t>
  </si>
  <si>
    <t>US-2023-0011349-A1</t>
  </si>
  <si>
    <t>11,972,786</t>
  </si>
  <si>
    <t>王开友,盛宇</t>
  </si>
  <si>
    <t>202110770061.6</t>
  </si>
  <si>
    <t>电荷泵检测电路、芯片和电子设备</t>
  </si>
  <si>
    <t>李响</t>
  </si>
  <si>
    <t>2024103175552</t>
  </si>
  <si>
    <t>一种芯片负载检测方法及电路</t>
  </si>
  <si>
    <t>2024104126036</t>
  </si>
  <si>
    <t>肖像生成方法、装置、电子设备及存储介质</t>
  </si>
  <si>
    <t>董肖莉,徐健,于丽娜,覃鸿,宁欣,李卫军</t>
  </si>
  <si>
    <t>2021-03-01</t>
  </si>
  <si>
    <t>2024-05-31</t>
  </si>
  <si>
    <t>人脸表情构建方法、装置、电子设备、存储介质及产品</t>
  </si>
  <si>
    <t>覃鸿,于丽娜,卢宝莉,李智伟,李卫军</t>
  </si>
  <si>
    <t>2022-05-25</t>
  </si>
  <si>
    <r>
      <rPr>
        <b/>
        <sz val="10"/>
        <rFont val="宋体"/>
        <family val="3"/>
        <charset val="134"/>
      </rPr>
      <t>申请号</t>
    </r>
    <phoneticPr fontId="1" type="noConversion"/>
  </si>
  <si>
    <t>赵树森;林学春;梁晗;张志研;李达;姜璐</t>
  </si>
  <si>
    <t>发明人</t>
    <phoneticPr fontId="1" type="noConversion"/>
  </si>
  <si>
    <r>
      <rPr>
        <b/>
        <sz val="10"/>
        <rFont val="Times New Roman"/>
        <family val="1"/>
      </rPr>
      <t>申请日</t>
    </r>
    <phoneticPr fontId="1" type="noConversion"/>
  </si>
  <si>
    <t>一种智能体音芯片设计版图</t>
    <phoneticPr fontId="1" type="noConversion"/>
  </si>
  <si>
    <t>BS.23557574.7</t>
    <phoneticPr fontId="1" type="noConversion"/>
  </si>
  <si>
    <t>序号</t>
    <phoneticPr fontId="22" type="noConversion"/>
  </si>
  <si>
    <t>布图设计名称</t>
    <phoneticPr fontId="22" type="noConversion"/>
  </si>
  <si>
    <t>申请人</t>
    <phoneticPr fontId="22" type="noConversion"/>
  </si>
  <si>
    <t>申请日</t>
    <phoneticPr fontId="22" type="noConversion"/>
  </si>
  <si>
    <t>登记号</t>
    <phoneticPr fontId="22" type="noConversion"/>
  </si>
  <si>
    <t>颁证日</t>
    <phoneticPr fontId="22" type="noConversion"/>
  </si>
  <si>
    <t>备注</t>
    <phoneticPr fontId="22" type="noConversion"/>
  </si>
  <si>
    <t>2024年集成布图设计统计表-原件</t>
    <phoneticPr fontId="22" type="noConversion"/>
  </si>
  <si>
    <t>2024-01-23</t>
  </si>
  <si>
    <t>管延娇, 王利军, 卓宁, 张锦川, 翟慎强, 刘舒曼, 刘俊岐, 刘峰奇</t>
  </si>
  <si>
    <t>郑婉华, 陈静瑄, 傅廷, 王宇飞, 王学友, 王明金</t>
  </si>
  <si>
    <t>李明, 李方萍, 谢毓俊, 孙雨舟, 杨先超, 任之良, 赵志勇, 李伟, 祝宁华</t>
  </si>
  <si>
    <t>李明, 关梦圆, 谢毓俊, 杨先超, 任之良, 赵志勇, 孙雨舟, 李伟, 祝宁华</t>
  </si>
  <si>
    <t>李明, 李方萍, 谢毓俊, 杨先超, 任之良, 赵志勇, 孙雨舟, 李伟, 祝宁华</t>
  </si>
  <si>
    <t>一种量子级联激光器</t>
  </si>
  <si>
    <t>基于拓扑结构的激光器阵列及其制作方法</t>
  </si>
  <si>
    <t>三维封装光电集成芯片结构及其制备方法</t>
  </si>
  <si>
    <t>基于三维封装形式下的高速光模块</t>
  </si>
  <si>
    <t>高集成度光子芯片结构</t>
  </si>
  <si>
    <t>202111083395.2</t>
  </si>
  <si>
    <t>202310226064.2</t>
  </si>
  <si>
    <t>202311443880.5</t>
  </si>
  <si>
    <t>202311443878.8</t>
  </si>
  <si>
    <t>202311450812.1</t>
  </si>
  <si>
    <t>国家自然科学基金</t>
  </si>
  <si>
    <t>61991430</t>
  </si>
  <si>
    <t>高性能中远红外量子级联激光器基础理论与关键技术</t>
  </si>
  <si>
    <t>国家重点研发计划</t>
  </si>
  <si>
    <t>其他</t>
  </si>
  <si>
    <t>61925505</t>
  </si>
  <si>
    <t>光子模拟信号处理</t>
  </si>
  <si>
    <t xml:space="preserve"> 2021YFA1400600</t>
  </si>
  <si>
    <t>新型光子人工带隙材料物态调控与器件</t>
  </si>
  <si>
    <t>2019YFB2204300</t>
  </si>
  <si>
    <t>微光探测器阵列及ToF三维成像芯片（基础研究类）</t>
  </si>
  <si>
    <t>2018YFA0209100</t>
  </si>
  <si>
    <t>中远红外量子级联激光器及应用</t>
  </si>
  <si>
    <t>Z181100004418009</t>
  </si>
  <si>
    <t>2英寸单晶半导体金刚石研制</t>
  </si>
  <si>
    <t>2021YFB2800300</t>
  </si>
  <si>
    <t>光电芯片全流程联合仿真技术研发</t>
  </si>
  <si>
    <t>2020YFB2205700</t>
  </si>
  <si>
    <t>光电子集成芯片的三维封装技术</t>
  </si>
  <si>
    <t>财政资助项目类型</t>
    <phoneticPr fontId="4" type="noConversion"/>
  </si>
  <si>
    <t>财政资助项目编号</t>
    <phoneticPr fontId="4" type="noConversion"/>
  </si>
  <si>
    <t>财政资助项目名称</t>
    <phoneticPr fontId="4" type="noConversion"/>
  </si>
  <si>
    <t>王晓东, 马静, 刘雯, 马哲, 宋培帅, 赵永强, 杨富华</t>
  </si>
  <si>
    <t>纳米针尖结构、复合结构及其制备方法</t>
  </si>
  <si>
    <t>202010189070.1</t>
  </si>
  <si>
    <t>2019YFB1503600</t>
  </si>
  <si>
    <t>新型高效II型能带结构量子点中间能带太阳能电池</t>
  </si>
  <si>
    <t>2021YFF0700200</t>
  </si>
  <si>
    <t>生物纳米孔基因测序仪</t>
  </si>
  <si>
    <t>62035012</t>
  </si>
  <si>
    <t>CMOS工艺兼容的硅基高性能单模量子点激光器</t>
  </si>
  <si>
    <t>62235015</t>
  </si>
  <si>
    <t>面向微波光子的射频与光子异构集成技术</t>
  </si>
  <si>
    <t>2018YFB2202800</t>
  </si>
  <si>
    <t>超陡摆幅极低功耗新原理器件及电路</t>
  </si>
  <si>
    <t>202311787335.8</t>
    <phoneticPr fontId="1" type="noConversion"/>
  </si>
  <si>
    <t>202410465200.8</t>
    <phoneticPr fontId="1" type="noConversion"/>
  </si>
  <si>
    <t>2021YFB2801400</t>
  </si>
  <si>
    <t>基于拓扑优化的多波长光子晶体激光器阵列芯片</t>
  </si>
  <si>
    <t>国家自然科学基金   U2033211   民机蒙皮激光除漆工艺机理与关键技术</t>
  </si>
  <si>
    <t>2024年授权专利及专利声明信息表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</si>
</sst>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"/>
    <numFmt numFmtId="177" formatCode="yyyy\-mm\-dd"/>
    <numFmt numFmtId="178" formatCode="00000"/>
  </numFmts>
  <fonts count="2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color indexed="8"/>
      <name val="Arial Narrow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13" fillId="0" borderId="2" xfId="1" applyNumberFormat="1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left"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176" fontId="13" fillId="0" borderId="2" xfId="1" applyNumberFormat="1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left" vertical="center" wrapText="1"/>
    </xf>
    <xf numFmtId="0" fontId="14" fillId="0" borderId="2" xfId="1" applyNumberFormat="1" applyFont="1" applyFill="1" applyBorder="1" applyAlignment="1">
      <alignment horizontal="left" vertical="center" wrapText="1"/>
    </xf>
    <xf numFmtId="176" fontId="14" fillId="0" borderId="2" xfId="1" applyNumberFormat="1" applyFont="1" applyFill="1" applyBorder="1" applyAlignment="1">
      <alignment horizontal="left" vertical="center" wrapText="1"/>
    </xf>
    <xf numFmtId="49" fontId="14" fillId="0" borderId="2" xfId="1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14" fillId="0" borderId="2" xfId="1" applyNumberFormat="1" applyFont="1" applyFill="1" applyBorder="1" applyAlignment="1">
      <alignment horizontal="center" vertical="center" wrapText="1"/>
    </xf>
    <xf numFmtId="49" fontId="14" fillId="0" borderId="2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0" fillId="0" borderId="0" xfId="0" applyNumberFormat="1"/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left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vertical="center" wrapText="1"/>
      <protection locked="0"/>
    </xf>
    <xf numFmtId="176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177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2">
    <cellStyle name="常规" xfId="0" builtinId="0"/>
    <cellStyle name="常规_NWAJTJ_T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Normal="100" workbookViewId="0">
      <selection sqref="A1:L1"/>
    </sheetView>
  </sheetViews>
  <sheetFormatPr defaultRowHeight="24.95" customHeight="1"/>
  <cols>
    <col min="1" max="1" width="4.625" style="48" customWidth="1"/>
    <col min="2" max="2" width="26.625" style="22" customWidth="1"/>
    <col min="3" max="3" width="9.75" style="5" customWidth="1"/>
    <col min="4" max="4" width="26.125" style="26" customWidth="1"/>
    <col min="5" max="5" width="15.5" style="24" customWidth="1"/>
    <col min="6" max="6" width="11.375" style="28" customWidth="1"/>
    <col min="7" max="7" width="11.5" style="5" customWidth="1"/>
    <col min="8" max="8" width="22.25" style="5" customWidth="1"/>
    <col min="9" max="9" width="20.125" style="5" customWidth="1"/>
    <col min="10" max="10" width="17.125" style="5" customWidth="1"/>
    <col min="11" max="11" width="21.25" style="5" customWidth="1"/>
    <col min="12" max="12" width="24.625" style="5" customWidth="1"/>
    <col min="13" max="16384" width="9" style="5"/>
  </cols>
  <sheetData>
    <row r="1" spans="1:12" ht="34.5" customHeight="1">
      <c r="A1" s="54" t="s">
        <v>443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24.95" customHeight="1">
      <c r="A2" s="1" t="s">
        <v>2</v>
      </c>
      <c r="B2" s="21" t="s">
        <v>3</v>
      </c>
      <c r="C2" s="2" t="s">
        <v>4</v>
      </c>
      <c r="D2" s="25" t="s">
        <v>375</v>
      </c>
      <c r="E2" s="23" t="s">
        <v>373</v>
      </c>
      <c r="F2" s="27" t="s">
        <v>376</v>
      </c>
      <c r="G2" s="3" t="s">
        <v>5</v>
      </c>
      <c r="H2" s="4" t="s">
        <v>6</v>
      </c>
      <c r="I2" s="2" t="s">
        <v>0</v>
      </c>
      <c r="J2" s="49" t="s">
        <v>422</v>
      </c>
      <c r="K2" s="50" t="s">
        <v>423</v>
      </c>
      <c r="L2" s="1" t="s">
        <v>424</v>
      </c>
    </row>
    <row r="3" spans="1:12" ht="24.95" customHeight="1">
      <c r="A3" s="47">
        <v>1</v>
      </c>
      <c r="B3" s="31" t="s">
        <v>393</v>
      </c>
      <c r="C3" s="32" t="s">
        <v>191</v>
      </c>
      <c r="D3" s="31" t="s">
        <v>388</v>
      </c>
      <c r="E3" s="33" t="s">
        <v>398</v>
      </c>
      <c r="F3" s="34">
        <v>44454</v>
      </c>
      <c r="G3" s="32" t="s">
        <v>387</v>
      </c>
      <c r="H3" s="46" t="str">
        <f t="shared" ref="H3:H8" si="0">"ZL."&amp;E3</f>
        <v>ZL.202111083395.2</v>
      </c>
      <c r="I3" s="31" t="s">
        <v>1</v>
      </c>
      <c r="J3" s="35" t="s">
        <v>403</v>
      </c>
      <c r="K3" s="33" t="s">
        <v>404</v>
      </c>
      <c r="L3" s="35" t="s">
        <v>405</v>
      </c>
    </row>
    <row r="4" spans="1:12" ht="24.95" customHeight="1">
      <c r="A4" s="47">
        <v>2</v>
      </c>
      <c r="B4" s="31" t="s">
        <v>394</v>
      </c>
      <c r="C4" s="32" t="s">
        <v>191</v>
      </c>
      <c r="D4" s="31" t="s">
        <v>389</v>
      </c>
      <c r="E4" s="33" t="s">
        <v>399</v>
      </c>
      <c r="F4" s="34">
        <v>44995</v>
      </c>
      <c r="G4" s="32" t="s">
        <v>387</v>
      </c>
      <c r="H4" s="46" t="str">
        <f t="shared" si="0"/>
        <v>ZL.202310226064.2</v>
      </c>
      <c r="I4" s="31" t="s">
        <v>1</v>
      </c>
      <c r="J4" s="35" t="s">
        <v>406</v>
      </c>
      <c r="K4" s="33" t="s">
        <v>410</v>
      </c>
      <c r="L4" s="35" t="s">
        <v>411</v>
      </c>
    </row>
    <row r="5" spans="1:12" ht="24.95" customHeight="1">
      <c r="A5" s="47">
        <v>3</v>
      </c>
      <c r="B5" s="31" t="s">
        <v>395</v>
      </c>
      <c r="C5" s="32" t="s">
        <v>191</v>
      </c>
      <c r="D5" s="31" t="s">
        <v>390</v>
      </c>
      <c r="E5" s="33" t="s">
        <v>400</v>
      </c>
      <c r="F5" s="34">
        <v>45232</v>
      </c>
      <c r="G5" s="32" t="s">
        <v>387</v>
      </c>
      <c r="H5" s="46" t="str">
        <f t="shared" si="0"/>
        <v>ZL.202311443880.5</v>
      </c>
      <c r="I5" s="31" t="s">
        <v>1</v>
      </c>
      <c r="J5" s="35" t="s">
        <v>406</v>
      </c>
      <c r="K5" s="33" t="s">
        <v>420</v>
      </c>
      <c r="L5" s="35" t="s">
        <v>421</v>
      </c>
    </row>
    <row r="6" spans="1:12" ht="24.95" customHeight="1">
      <c r="A6" s="47">
        <v>4</v>
      </c>
      <c r="B6" s="31" t="s">
        <v>396</v>
      </c>
      <c r="C6" s="32" t="s">
        <v>191</v>
      </c>
      <c r="D6" s="31" t="s">
        <v>391</v>
      </c>
      <c r="E6" s="33" t="s">
        <v>401</v>
      </c>
      <c r="F6" s="34">
        <v>45232</v>
      </c>
      <c r="G6" s="32" t="s">
        <v>387</v>
      </c>
      <c r="H6" s="46" t="str">
        <f t="shared" si="0"/>
        <v>ZL.202311443878.8</v>
      </c>
      <c r="I6" s="31" t="s">
        <v>1</v>
      </c>
      <c r="J6" s="35" t="s">
        <v>406</v>
      </c>
      <c r="K6" s="33" t="s">
        <v>420</v>
      </c>
      <c r="L6" s="35" t="s">
        <v>421</v>
      </c>
    </row>
    <row r="7" spans="1:12" ht="24.95" customHeight="1">
      <c r="A7" s="47">
        <v>5</v>
      </c>
      <c r="B7" s="31" t="s">
        <v>397</v>
      </c>
      <c r="C7" s="32" t="s">
        <v>191</v>
      </c>
      <c r="D7" s="31" t="s">
        <v>392</v>
      </c>
      <c r="E7" s="33" t="s">
        <v>402</v>
      </c>
      <c r="F7" s="34">
        <v>45233</v>
      </c>
      <c r="G7" s="32" t="s">
        <v>387</v>
      </c>
      <c r="H7" s="46" t="str">
        <f t="shared" si="0"/>
        <v>ZL.202311450812.1</v>
      </c>
      <c r="I7" s="31" t="s">
        <v>1</v>
      </c>
      <c r="J7" s="35" t="s">
        <v>406</v>
      </c>
      <c r="K7" s="33" t="s">
        <v>420</v>
      </c>
      <c r="L7" s="35" t="s">
        <v>421</v>
      </c>
    </row>
    <row r="8" spans="1:12" ht="24.95" customHeight="1">
      <c r="A8" s="47">
        <v>6</v>
      </c>
      <c r="B8" s="31" t="s">
        <v>426</v>
      </c>
      <c r="C8" s="32" t="s">
        <v>191</v>
      </c>
      <c r="D8" s="31" t="s">
        <v>425</v>
      </c>
      <c r="E8" s="33" t="s">
        <v>427</v>
      </c>
      <c r="F8" s="34">
        <v>43907</v>
      </c>
      <c r="G8" s="32" t="s">
        <v>8</v>
      </c>
      <c r="H8" s="46" t="str">
        <f t="shared" si="0"/>
        <v>ZL.202010189070.1</v>
      </c>
      <c r="I8" s="31" t="s">
        <v>1</v>
      </c>
      <c r="J8" s="35" t="s">
        <v>406</v>
      </c>
      <c r="K8" s="33" t="s">
        <v>428</v>
      </c>
      <c r="L8" s="35" t="s">
        <v>429</v>
      </c>
    </row>
    <row r="9" spans="1:12" ht="24.95" customHeight="1">
      <c r="A9" s="47">
        <v>7</v>
      </c>
      <c r="B9" s="36" t="s">
        <v>66</v>
      </c>
      <c r="C9" s="32" t="s">
        <v>191</v>
      </c>
      <c r="D9" s="31" t="s">
        <v>109</v>
      </c>
      <c r="E9" s="37" t="s">
        <v>151</v>
      </c>
      <c r="F9" s="34">
        <v>44214</v>
      </c>
      <c r="G9" s="32" t="s">
        <v>8</v>
      </c>
      <c r="H9" s="46" t="str">
        <f>"ZL."&amp;E9</f>
        <v>ZL.202110065560.5</v>
      </c>
      <c r="I9" s="31" t="s">
        <v>1</v>
      </c>
      <c r="J9" s="46"/>
      <c r="K9" s="46"/>
      <c r="L9" s="46"/>
    </row>
    <row r="10" spans="1:12" ht="24.95" customHeight="1">
      <c r="A10" s="47">
        <v>8</v>
      </c>
      <c r="B10" s="36" t="s">
        <v>67</v>
      </c>
      <c r="C10" s="32" t="s">
        <v>191</v>
      </c>
      <c r="D10" s="31" t="s">
        <v>110</v>
      </c>
      <c r="E10" s="37" t="s">
        <v>23</v>
      </c>
      <c r="F10" s="34">
        <v>44266</v>
      </c>
      <c r="G10" s="32" t="s">
        <v>8</v>
      </c>
      <c r="H10" s="46" t="str">
        <f t="shared" ref="H10:H74" si="1">"ZL."&amp;E10</f>
        <v>ZL.202110266423.8</v>
      </c>
      <c r="I10" s="31" t="s">
        <v>1</v>
      </c>
      <c r="J10" s="46"/>
      <c r="K10" s="46"/>
      <c r="L10" s="46"/>
    </row>
    <row r="11" spans="1:12" ht="24.95" customHeight="1">
      <c r="A11" s="47">
        <v>9</v>
      </c>
      <c r="B11" s="36" t="s">
        <v>68</v>
      </c>
      <c r="C11" s="32" t="s">
        <v>191</v>
      </c>
      <c r="D11" s="31" t="s">
        <v>111</v>
      </c>
      <c r="E11" s="37" t="s">
        <v>24</v>
      </c>
      <c r="F11" s="34">
        <v>45117</v>
      </c>
      <c r="G11" s="32" t="s">
        <v>8</v>
      </c>
      <c r="H11" s="46" t="str">
        <f t="shared" si="1"/>
        <v>ZL.202310841341.0</v>
      </c>
      <c r="I11" s="31" t="s">
        <v>1</v>
      </c>
      <c r="J11" s="35" t="s">
        <v>406</v>
      </c>
      <c r="K11" s="33" t="s">
        <v>418</v>
      </c>
      <c r="L11" s="35" t="s">
        <v>419</v>
      </c>
    </row>
    <row r="12" spans="1:12" ht="24.95" customHeight="1">
      <c r="A12" s="47">
        <v>10</v>
      </c>
      <c r="B12" s="36" t="s">
        <v>69</v>
      </c>
      <c r="C12" s="32" t="s">
        <v>191</v>
      </c>
      <c r="D12" s="31" t="s">
        <v>112</v>
      </c>
      <c r="E12" s="37" t="s">
        <v>25</v>
      </c>
      <c r="F12" s="34">
        <v>44189</v>
      </c>
      <c r="G12" s="32" t="s">
        <v>9</v>
      </c>
      <c r="H12" s="46" t="str">
        <f t="shared" si="1"/>
        <v>ZL.202011572359.8</v>
      </c>
      <c r="I12" s="31" t="s">
        <v>1</v>
      </c>
      <c r="J12" s="46"/>
      <c r="K12" s="46"/>
      <c r="L12" s="46"/>
    </row>
    <row r="13" spans="1:12" ht="24.95" customHeight="1">
      <c r="A13" s="47">
        <v>11</v>
      </c>
      <c r="B13" s="36" t="s">
        <v>70</v>
      </c>
      <c r="C13" s="32" t="s">
        <v>191</v>
      </c>
      <c r="D13" s="31" t="s">
        <v>113</v>
      </c>
      <c r="E13" s="37" t="s">
        <v>26</v>
      </c>
      <c r="F13" s="34">
        <v>44222</v>
      </c>
      <c r="G13" s="32" t="s">
        <v>9</v>
      </c>
      <c r="H13" s="46" t="str">
        <f t="shared" si="1"/>
        <v>ZL.202110107089.1</v>
      </c>
      <c r="I13" s="31" t="s">
        <v>1</v>
      </c>
      <c r="J13" s="46"/>
      <c r="K13" s="46"/>
      <c r="L13" s="46"/>
    </row>
    <row r="14" spans="1:12" ht="24.95" customHeight="1">
      <c r="A14" s="47">
        <v>12</v>
      </c>
      <c r="B14" s="36" t="s">
        <v>71</v>
      </c>
      <c r="C14" s="32" t="s">
        <v>191</v>
      </c>
      <c r="D14" s="31" t="s">
        <v>114</v>
      </c>
      <c r="E14" s="37" t="s">
        <v>27</v>
      </c>
      <c r="F14" s="34">
        <v>43098</v>
      </c>
      <c r="G14" s="32" t="s">
        <v>10</v>
      </c>
      <c r="H14" s="46" t="str">
        <f t="shared" si="1"/>
        <v>ZL.201711477940.X</v>
      </c>
      <c r="I14" s="31" t="s">
        <v>1</v>
      </c>
      <c r="J14" s="46"/>
      <c r="K14" s="46"/>
      <c r="L14" s="46"/>
    </row>
    <row r="15" spans="1:12" ht="24.95" customHeight="1">
      <c r="A15" s="47">
        <v>13</v>
      </c>
      <c r="B15" s="36" t="s">
        <v>72</v>
      </c>
      <c r="C15" s="32" t="s">
        <v>191</v>
      </c>
      <c r="D15" s="31" t="s">
        <v>115</v>
      </c>
      <c r="E15" s="37" t="s">
        <v>28</v>
      </c>
      <c r="F15" s="34">
        <v>43138</v>
      </c>
      <c r="G15" s="32" t="s">
        <v>10</v>
      </c>
      <c r="H15" s="46" t="str">
        <f t="shared" si="1"/>
        <v>ZL.201810121063.0</v>
      </c>
      <c r="I15" s="31" t="s">
        <v>149</v>
      </c>
      <c r="J15" s="46"/>
      <c r="K15" s="46"/>
      <c r="L15" s="46"/>
    </row>
    <row r="16" spans="1:12" ht="24.95" customHeight="1">
      <c r="A16" s="47">
        <v>14</v>
      </c>
      <c r="B16" s="36" t="s">
        <v>73</v>
      </c>
      <c r="C16" s="32" t="s">
        <v>191</v>
      </c>
      <c r="D16" s="31" t="s">
        <v>116</v>
      </c>
      <c r="E16" s="37" t="s">
        <v>29</v>
      </c>
      <c r="F16" s="34">
        <v>44293</v>
      </c>
      <c r="G16" s="32" t="s">
        <v>10</v>
      </c>
      <c r="H16" s="46" t="str">
        <f t="shared" si="1"/>
        <v>ZL.202110375063.5</v>
      </c>
      <c r="I16" s="31" t="s">
        <v>1</v>
      </c>
      <c r="J16" s="35" t="s">
        <v>406</v>
      </c>
      <c r="K16" s="33" t="s">
        <v>412</v>
      </c>
      <c r="L16" s="35" t="s">
        <v>413</v>
      </c>
    </row>
    <row r="17" spans="1:12" ht="24.95" customHeight="1">
      <c r="A17" s="47">
        <v>15</v>
      </c>
      <c r="B17" s="36" t="s">
        <v>74</v>
      </c>
      <c r="C17" s="32" t="s">
        <v>191</v>
      </c>
      <c r="D17" s="31" t="s">
        <v>117</v>
      </c>
      <c r="E17" s="37" t="s">
        <v>30</v>
      </c>
      <c r="F17" s="34">
        <v>44510</v>
      </c>
      <c r="G17" s="32" t="s">
        <v>10</v>
      </c>
      <c r="H17" s="46" t="str">
        <f t="shared" si="1"/>
        <v>ZL.202111329798.0</v>
      </c>
      <c r="I17" s="31" t="s">
        <v>1</v>
      </c>
      <c r="J17" s="46"/>
      <c r="K17" s="46"/>
      <c r="L17" s="46"/>
    </row>
    <row r="18" spans="1:12" ht="24.95" customHeight="1">
      <c r="A18" s="47">
        <v>16</v>
      </c>
      <c r="B18" s="36" t="s">
        <v>75</v>
      </c>
      <c r="C18" s="32" t="s">
        <v>191</v>
      </c>
      <c r="D18" s="31" t="s">
        <v>117</v>
      </c>
      <c r="E18" s="37" t="s">
        <v>31</v>
      </c>
      <c r="F18" s="34">
        <v>44510</v>
      </c>
      <c r="G18" s="32" t="s">
        <v>10</v>
      </c>
      <c r="H18" s="46" t="str">
        <f t="shared" si="1"/>
        <v>ZL.202111329800.4</v>
      </c>
      <c r="I18" s="31" t="s">
        <v>1</v>
      </c>
      <c r="J18" s="46"/>
      <c r="K18" s="46"/>
      <c r="L18" s="46"/>
    </row>
    <row r="19" spans="1:12" ht="24.95" customHeight="1">
      <c r="A19" s="47">
        <v>17</v>
      </c>
      <c r="B19" s="36" t="s">
        <v>76</v>
      </c>
      <c r="C19" s="32" t="s">
        <v>191</v>
      </c>
      <c r="D19" s="31" t="s">
        <v>118</v>
      </c>
      <c r="E19" s="37" t="s">
        <v>32</v>
      </c>
      <c r="F19" s="34">
        <v>44585</v>
      </c>
      <c r="G19" s="32" t="s">
        <v>10</v>
      </c>
      <c r="H19" s="46" t="str">
        <f t="shared" si="1"/>
        <v>ZL.202210083666.2</v>
      </c>
      <c r="I19" s="31" t="s">
        <v>1</v>
      </c>
      <c r="J19" s="46"/>
      <c r="K19" s="46"/>
      <c r="L19" s="46"/>
    </row>
    <row r="20" spans="1:12" ht="24.95" customHeight="1">
      <c r="A20" s="47">
        <v>18</v>
      </c>
      <c r="B20" s="36" t="s">
        <v>77</v>
      </c>
      <c r="C20" s="32" t="s">
        <v>191</v>
      </c>
      <c r="D20" s="31" t="s">
        <v>119</v>
      </c>
      <c r="E20" s="37" t="s">
        <v>33</v>
      </c>
      <c r="F20" s="34">
        <v>44323</v>
      </c>
      <c r="G20" s="32" t="s">
        <v>11</v>
      </c>
      <c r="H20" s="46" t="str">
        <f t="shared" si="1"/>
        <v>ZL.202110497960.3</v>
      </c>
      <c r="I20" s="31" t="s">
        <v>1</v>
      </c>
      <c r="J20" s="46"/>
      <c r="K20" s="46"/>
      <c r="L20" s="46"/>
    </row>
    <row r="21" spans="1:12" ht="24.95" customHeight="1">
      <c r="A21" s="47">
        <v>19</v>
      </c>
      <c r="B21" s="36" t="s">
        <v>78</v>
      </c>
      <c r="C21" s="32" t="s">
        <v>191</v>
      </c>
      <c r="D21" s="31" t="s">
        <v>120</v>
      </c>
      <c r="E21" s="37" t="s">
        <v>34</v>
      </c>
      <c r="F21" s="34">
        <v>44439</v>
      </c>
      <c r="G21" s="32" t="s">
        <v>11</v>
      </c>
      <c r="H21" s="46" t="str">
        <f t="shared" si="1"/>
        <v>ZL.202111017954.X</v>
      </c>
      <c r="I21" s="31" t="s">
        <v>1</v>
      </c>
      <c r="J21" s="46"/>
      <c r="K21" s="46"/>
      <c r="L21" s="46"/>
    </row>
    <row r="22" spans="1:12" ht="24.95" customHeight="1">
      <c r="A22" s="47">
        <v>20</v>
      </c>
      <c r="B22" s="36" t="s">
        <v>79</v>
      </c>
      <c r="C22" s="32" t="s">
        <v>191</v>
      </c>
      <c r="D22" s="31" t="s">
        <v>121</v>
      </c>
      <c r="E22" s="37" t="s">
        <v>35</v>
      </c>
      <c r="F22" s="34">
        <v>44372</v>
      </c>
      <c r="G22" s="32" t="s">
        <v>12</v>
      </c>
      <c r="H22" s="46" t="str">
        <f t="shared" si="1"/>
        <v>ZL.202110716091.9</v>
      </c>
      <c r="I22" s="31" t="s">
        <v>1</v>
      </c>
      <c r="J22" s="46"/>
      <c r="K22" s="46"/>
      <c r="L22" s="46"/>
    </row>
    <row r="23" spans="1:12" ht="24.95" customHeight="1">
      <c r="A23" s="47">
        <v>21</v>
      </c>
      <c r="B23" s="36" t="s">
        <v>80</v>
      </c>
      <c r="C23" s="32" t="s">
        <v>191</v>
      </c>
      <c r="D23" s="31" t="s">
        <v>122</v>
      </c>
      <c r="E23" s="37" t="s">
        <v>36</v>
      </c>
      <c r="F23" s="34">
        <v>44390</v>
      </c>
      <c r="G23" s="32" t="s">
        <v>12</v>
      </c>
      <c r="H23" s="46" t="str">
        <f t="shared" si="1"/>
        <v>ZL.202110790823.9</v>
      </c>
      <c r="I23" s="31" t="s">
        <v>1</v>
      </c>
      <c r="J23" s="46"/>
      <c r="K23" s="46"/>
      <c r="L23" s="46"/>
    </row>
    <row r="24" spans="1:12" ht="24.95" customHeight="1">
      <c r="A24" s="47">
        <v>22</v>
      </c>
      <c r="B24" s="36" t="s">
        <v>81</v>
      </c>
      <c r="C24" s="32" t="s">
        <v>191</v>
      </c>
      <c r="D24" s="31" t="s">
        <v>123</v>
      </c>
      <c r="E24" s="37" t="s">
        <v>37</v>
      </c>
      <c r="F24" s="34">
        <v>44404</v>
      </c>
      <c r="G24" s="32" t="s">
        <v>12</v>
      </c>
      <c r="H24" s="46" t="str">
        <f t="shared" si="1"/>
        <v>ZL.202110853654.9</v>
      </c>
      <c r="I24" s="31" t="s">
        <v>150</v>
      </c>
      <c r="J24" s="46"/>
      <c r="K24" s="46"/>
      <c r="L24" s="46"/>
    </row>
    <row r="25" spans="1:12" ht="24.95" customHeight="1">
      <c r="A25" s="47">
        <v>23</v>
      </c>
      <c r="B25" s="36" t="s">
        <v>82</v>
      </c>
      <c r="C25" s="32" t="s">
        <v>191</v>
      </c>
      <c r="D25" s="31" t="s">
        <v>124</v>
      </c>
      <c r="E25" s="37" t="s">
        <v>38</v>
      </c>
      <c r="F25" s="34">
        <v>45244</v>
      </c>
      <c r="G25" s="32" t="s">
        <v>12</v>
      </c>
      <c r="H25" s="46" t="str">
        <f t="shared" si="1"/>
        <v>ZL.202311506409.6</v>
      </c>
      <c r="I25" s="31" t="s">
        <v>1</v>
      </c>
      <c r="J25" s="35" t="s">
        <v>403</v>
      </c>
      <c r="K25" s="33" t="s">
        <v>408</v>
      </c>
      <c r="L25" s="35" t="s">
        <v>409</v>
      </c>
    </row>
    <row r="26" spans="1:12" ht="24.95" customHeight="1">
      <c r="A26" s="47">
        <v>24</v>
      </c>
      <c r="B26" s="38" t="s">
        <v>192</v>
      </c>
      <c r="C26" s="32" t="s">
        <v>191</v>
      </c>
      <c r="D26" s="39" t="s">
        <v>374</v>
      </c>
      <c r="E26" s="37" t="s">
        <v>193</v>
      </c>
      <c r="F26" s="40">
        <v>44805</v>
      </c>
      <c r="G26" s="40">
        <v>45349</v>
      </c>
      <c r="H26" s="46" t="str">
        <f t="shared" si="1"/>
        <v>ZL.202211066905.X</v>
      </c>
      <c r="I26" s="31" t="s">
        <v>1</v>
      </c>
      <c r="J26" s="51" t="s">
        <v>442</v>
      </c>
      <c r="K26" s="52"/>
      <c r="L26" s="53"/>
    </row>
    <row r="27" spans="1:12" ht="24.95" customHeight="1">
      <c r="A27" s="47">
        <v>25</v>
      </c>
      <c r="B27" s="36" t="s">
        <v>83</v>
      </c>
      <c r="C27" s="32" t="s">
        <v>191</v>
      </c>
      <c r="D27" s="31" t="s">
        <v>125</v>
      </c>
      <c r="E27" s="37" t="s">
        <v>39</v>
      </c>
      <c r="F27" s="34">
        <v>44172</v>
      </c>
      <c r="G27" s="32" t="s">
        <v>13</v>
      </c>
      <c r="H27" s="46" t="str">
        <f t="shared" si="1"/>
        <v>ZL.202011419838.6</v>
      </c>
      <c r="I27" s="31" t="s">
        <v>1</v>
      </c>
      <c r="J27" s="46"/>
      <c r="K27" s="46"/>
      <c r="L27" s="46"/>
    </row>
    <row r="28" spans="1:12" ht="24.95" customHeight="1">
      <c r="A28" s="47">
        <v>26</v>
      </c>
      <c r="B28" s="36" t="s">
        <v>84</v>
      </c>
      <c r="C28" s="32" t="s">
        <v>191</v>
      </c>
      <c r="D28" s="31" t="s">
        <v>126</v>
      </c>
      <c r="E28" s="37" t="s">
        <v>40</v>
      </c>
      <c r="F28" s="34">
        <v>45247</v>
      </c>
      <c r="G28" s="32" t="s">
        <v>13</v>
      </c>
      <c r="H28" s="46" t="str">
        <f t="shared" si="1"/>
        <v>ZL.202311532605.0</v>
      </c>
      <c r="I28" s="31" t="s">
        <v>1</v>
      </c>
      <c r="J28" s="35" t="s">
        <v>403</v>
      </c>
      <c r="K28" s="33" t="s">
        <v>408</v>
      </c>
      <c r="L28" s="35" t="s">
        <v>409</v>
      </c>
    </row>
    <row r="29" spans="1:12" ht="24.95" customHeight="1">
      <c r="A29" s="47">
        <v>27</v>
      </c>
      <c r="B29" s="36" t="s">
        <v>85</v>
      </c>
      <c r="C29" s="32" t="s">
        <v>191</v>
      </c>
      <c r="D29" s="31" t="s">
        <v>127</v>
      </c>
      <c r="E29" s="37" t="s">
        <v>41</v>
      </c>
      <c r="F29" s="34">
        <v>43514</v>
      </c>
      <c r="G29" s="32" t="s">
        <v>14</v>
      </c>
      <c r="H29" s="46" t="str">
        <f t="shared" si="1"/>
        <v>ZL.201910121017.5</v>
      </c>
      <c r="I29" s="31" t="s">
        <v>149</v>
      </c>
      <c r="J29" s="46"/>
      <c r="K29" s="46"/>
      <c r="L29" s="46"/>
    </row>
    <row r="30" spans="1:12" ht="24.95" customHeight="1">
      <c r="A30" s="47">
        <v>28</v>
      </c>
      <c r="B30" s="36" t="s">
        <v>86</v>
      </c>
      <c r="C30" s="32" t="s">
        <v>191</v>
      </c>
      <c r="D30" s="31" t="s">
        <v>128</v>
      </c>
      <c r="E30" s="37" t="s">
        <v>42</v>
      </c>
      <c r="F30" s="34">
        <v>43697</v>
      </c>
      <c r="G30" s="32" t="s">
        <v>15</v>
      </c>
      <c r="H30" s="46" t="str">
        <f t="shared" si="1"/>
        <v>ZL.201910771404.3</v>
      </c>
      <c r="I30" s="31" t="s">
        <v>1</v>
      </c>
      <c r="J30" s="46"/>
      <c r="K30" s="46"/>
      <c r="L30" s="46"/>
    </row>
    <row r="31" spans="1:12" ht="24.95" customHeight="1">
      <c r="A31" s="47">
        <v>29</v>
      </c>
      <c r="B31" s="36" t="s">
        <v>87</v>
      </c>
      <c r="C31" s="32" t="s">
        <v>191</v>
      </c>
      <c r="D31" s="31" t="s">
        <v>129</v>
      </c>
      <c r="E31" s="37" t="s">
        <v>43</v>
      </c>
      <c r="F31" s="34">
        <v>43595</v>
      </c>
      <c r="G31" s="32" t="s">
        <v>16</v>
      </c>
      <c r="H31" s="46" t="str">
        <f t="shared" si="1"/>
        <v>ZL.201910391897.8</v>
      </c>
      <c r="I31" s="31" t="s">
        <v>1</v>
      </c>
      <c r="J31" s="46"/>
      <c r="K31" s="46"/>
      <c r="L31" s="46"/>
    </row>
    <row r="32" spans="1:12" ht="24.95" customHeight="1">
      <c r="A32" s="47">
        <v>30</v>
      </c>
      <c r="B32" s="36" t="s">
        <v>88</v>
      </c>
      <c r="C32" s="32" t="s">
        <v>191</v>
      </c>
      <c r="D32" s="31" t="s">
        <v>130</v>
      </c>
      <c r="E32" s="37" t="s">
        <v>44</v>
      </c>
      <c r="F32" s="34">
        <v>44397</v>
      </c>
      <c r="G32" s="32" t="s">
        <v>16</v>
      </c>
      <c r="H32" s="46" t="str">
        <f t="shared" si="1"/>
        <v>ZL.202110821974.6</v>
      </c>
      <c r="I32" s="31" t="s">
        <v>1</v>
      </c>
      <c r="J32" s="46"/>
      <c r="K32" s="46"/>
      <c r="L32" s="46"/>
    </row>
    <row r="33" spans="1:12" ht="24.95" customHeight="1">
      <c r="A33" s="47">
        <v>31</v>
      </c>
      <c r="B33" s="36" t="s">
        <v>91</v>
      </c>
      <c r="C33" s="32" t="s">
        <v>191</v>
      </c>
      <c r="D33" s="31" t="s">
        <v>131</v>
      </c>
      <c r="E33" s="37" t="s">
        <v>47</v>
      </c>
      <c r="F33" s="34">
        <v>44530</v>
      </c>
      <c r="G33" s="32" t="s">
        <v>17</v>
      </c>
      <c r="H33" s="46" t="str">
        <f t="shared" si="1"/>
        <v>ZL.202111447888.X</v>
      </c>
      <c r="I33" s="31" t="s">
        <v>1</v>
      </c>
      <c r="J33" s="46"/>
      <c r="K33" s="46"/>
      <c r="L33" s="46"/>
    </row>
    <row r="34" spans="1:12" ht="24.95" customHeight="1">
      <c r="A34" s="47">
        <v>32</v>
      </c>
      <c r="B34" s="36" t="s">
        <v>92</v>
      </c>
      <c r="C34" s="32" t="s">
        <v>191</v>
      </c>
      <c r="D34" s="31" t="s">
        <v>132</v>
      </c>
      <c r="E34" s="37" t="s">
        <v>48</v>
      </c>
      <c r="F34" s="34">
        <v>44265</v>
      </c>
      <c r="G34" s="32" t="s">
        <v>18</v>
      </c>
      <c r="H34" s="46" t="str">
        <f t="shared" si="1"/>
        <v>ZL.202110262668.3</v>
      </c>
      <c r="I34" s="31" t="s">
        <v>1</v>
      </c>
      <c r="J34" s="46"/>
      <c r="K34" s="46"/>
      <c r="L34" s="46"/>
    </row>
    <row r="35" spans="1:12" ht="24.95" customHeight="1">
      <c r="A35" s="47">
        <v>33</v>
      </c>
      <c r="B35" s="36" t="s">
        <v>93</v>
      </c>
      <c r="C35" s="32" t="s">
        <v>191</v>
      </c>
      <c r="D35" s="31" t="s">
        <v>133</v>
      </c>
      <c r="E35" s="37" t="s">
        <v>49</v>
      </c>
      <c r="F35" s="34">
        <v>44489</v>
      </c>
      <c r="G35" s="32" t="s">
        <v>19</v>
      </c>
      <c r="H35" s="46" t="str">
        <f t="shared" si="1"/>
        <v>ZL.202111223894.7</v>
      </c>
      <c r="I35" s="31" t="s">
        <v>1</v>
      </c>
      <c r="J35" s="46"/>
      <c r="K35" s="46"/>
      <c r="L35" s="46"/>
    </row>
    <row r="36" spans="1:12" ht="24.95" customHeight="1">
      <c r="A36" s="47">
        <v>34</v>
      </c>
      <c r="B36" s="36" t="s">
        <v>94</v>
      </c>
      <c r="C36" s="32" t="s">
        <v>191</v>
      </c>
      <c r="D36" s="31" t="s">
        <v>134</v>
      </c>
      <c r="E36" s="37" t="s">
        <v>50</v>
      </c>
      <c r="F36" s="34">
        <v>44490</v>
      </c>
      <c r="G36" s="32" t="s">
        <v>20</v>
      </c>
      <c r="H36" s="46" t="str">
        <f t="shared" si="1"/>
        <v>ZL.202111229997.4</v>
      </c>
      <c r="I36" s="31" t="s">
        <v>1</v>
      </c>
      <c r="J36" s="35" t="s">
        <v>406</v>
      </c>
      <c r="K36" s="33" t="s">
        <v>430</v>
      </c>
      <c r="L36" s="35" t="s">
        <v>431</v>
      </c>
    </row>
    <row r="37" spans="1:12" ht="24.95" customHeight="1">
      <c r="A37" s="47">
        <v>35</v>
      </c>
      <c r="B37" s="36" t="s">
        <v>99</v>
      </c>
      <c r="C37" s="32" t="s">
        <v>191</v>
      </c>
      <c r="D37" s="31" t="s">
        <v>139</v>
      </c>
      <c r="E37" s="37" t="s">
        <v>55</v>
      </c>
      <c r="F37" s="32" t="s">
        <v>257</v>
      </c>
      <c r="G37" s="32" t="s">
        <v>328</v>
      </c>
      <c r="H37" s="46" t="str">
        <f t="shared" si="1"/>
        <v>ZL.201911210562.8</v>
      </c>
      <c r="I37" s="31" t="s">
        <v>1</v>
      </c>
      <c r="J37" s="46"/>
      <c r="K37" s="46"/>
      <c r="L37" s="46"/>
    </row>
    <row r="38" spans="1:12" ht="24.95" customHeight="1">
      <c r="A38" s="47">
        <v>36</v>
      </c>
      <c r="B38" s="36" t="s">
        <v>105</v>
      </c>
      <c r="C38" s="32" t="s">
        <v>191</v>
      </c>
      <c r="D38" s="31" t="s">
        <v>145</v>
      </c>
      <c r="E38" s="37" t="s">
        <v>61</v>
      </c>
      <c r="F38" s="32" t="s">
        <v>258</v>
      </c>
      <c r="G38" s="32" t="s">
        <v>328</v>
      </c>
      <c r="H38" s="46" t="str">
        <f t="shared" si="1"/>
        <v>ZL.202111519480.9</v>
      </c>
      <c r="I38" s="31" t="s">
        <v>1</v>
      </c>
      <c r="J38" s="46"/>
      <c r="K38" s="46"/>
      <c r="L38" s="46"/>
    </row>
    <row r="39" spans="1:12" ht="24.95" customHeight="1">
      <c r="A39" s="47">
        <v>37</v>
      </c>
      <c r="B39" s="36" t="s">
        <v>96</v>
      </c>
      <c r="C39" s="32" t="s">
        <v>191</v>
      </c>
      <c r="D39" s="31" t="s">
        <v>136</v>
      </c>
      <c r="E39" s="37" t="s">
        <v>52</v>
      </c>
      <c r="F39" s="32" t="s">
        <v>259</v>
      </c>
      <c r="G39" s="32" t="s">
        <v>294</v>
      </c>
      <c r="H39" s="46" t="str">
        <f t="shared" si="1"/>
        <v>ZL.201811267286.4</v>
      </c>
      <c r="I39" s="31" t="s">
        <v>1</v>
      </c>
      <c r="J39" s="46"/>
      <c r="K39" s="46"/>
      <c r="L39" s="46"/>
    </row>
    <row r="40" spans="1:12" ht="24.95" customHeight="1">
      <c r="A40" s="47">
        <v>38</v>
      </c>
      <c r="B40" s="36" t="s">
        <v>106</v>
      </c>
      <c r="C40" s="32" t="s">
        <v>191</v>
      </c>
      <c r="D40" s="31" t="s">
        <v>146</v>
      </c>
      <c r="E40" s="37" t="s">
        <v>62</v>
      </c>
      <c r="F40" s="32" t="s">
        <v>260</v>
      </c>
      <c r="G40" s="32" t="s">
        <v>329</v>
      </c>
      <c r="H40" s="46" t="str">
        <f t="shared" si="1"/>
        <v>ZL.202210061888.4</v>
      </c>
      <c r="I40" s="31" t="s">
        <v>1</v>
      </c>
      <c r="J40" s="35" t="s">
        <v>403</v>
      </c>
      <c r="K40" s="33" t="s">
        <v>432</v>
      </c>
      <c r="L40" s="35" t="s">
        <v>433</v>
      </c>
    </row>
    <row r="41" spans="1:12" ht="24.95" customHeight="1">
      <c r="A41" s="47">
        <v>39</v>
      </c>
      <c r="B41" s="36" t="s">
        <v>101</v>
      </c>
      <c r="C41" s="32" t="s">
        <v>191</v>
      </c>
      <c r="D41" s="31" t="s">
        <v>141</v>
      </c>
      <c r="E41" s="37" t="s">
        <v>57</v>
      </c>
      <c r="F41" s="32" t="s">
        <v>261</v>
      </c>
      <c r="G41" s="32" t="s">
        <v>330</v>
      </c>
      <c r="H41" s="46" t="str">
        <f t="shared" si="1"/>
        <v>ZL.202010991984.X</v>
      </c>
      <c r="I41" s="31" t="s">
        <v>1</v>
      </c>
      <c r="J41" s="46"/>
      <c r="K41" s="46"/>
      <c r="L41" s="46"/>
    </row>
    <row r="42" spans="1:12" ht="24.95" customHeight="1">
      <c r="A42" s="47">
        <v>40</v>
      </c>
      <c r="B42" s="36" t="s">
        <v>107</v>
      </c>
      <c r="C42" s="46" t="s">
        <v>324</v>
      </c>
      <c r="D42" s="31" t="s">
        <v>147</v>
      </c>
      <c r="E42" s="37" t="s">
        <v>63</v>
      </c>
      <c r="F42" s="32"/>
      <c r="G42" s="32" t="s">
        <v>331</v>
      </c>
      <c r="H42" s="46" t="str">
        <f t="shared" si="1"/>
        <v>ZL.202322548123.6</v>
      </c>
      <c r="I42" s="31" t="s">
        <v>1</v>
      </c>
      <c r="J42" s="46"/>
      <c r="K42" s="46"/>
      <c r="L42" s="46"/>
    </row>
    <row r="43" spans="1:12" ht="24.95" customHeight="1">
      <c r="A43" s="47">
        <v>41</v>
      </c>
      <c r="B43" s="36" t="s">
        <v>108</v>
      </c>
      <c r="C43" s="46" t="s">
        <v>325</v>
      </c>
      <c r="D43" s="31" t="s">
        <v>148</v>
      </c>
      <c r="E43" s="37" t="s">
        <v>64</v>
      </c>
      <c r="F43" s="32" t="s">
        <v>262</v>
      </c>
      <c r="G43" s="32" t="s">
        <v>331</v>
      </c>
      <c r="H43" s="46" t="str">
        <f t="shared" si="1"/>
        <v>ZL.202311551283.4</v>
      </c>
      <c r="I43" s="31" t="s">
        <v>1</v>
      </c>
      <c r="J43" s="35" t="s">
        <v>403</v>
      </c>
      <c r="K43" s="33" t="s">
        <v>434</v>
      </c>
      <c r="L43" s="35" t="s">
        <v>435</v>
      </c>
    </row>
    <row r="44" spans="1:12" ht="24.95" customHeight="1">
      <c r="A44" s="47">
        <v>42</v>
      </c>
      <c r="B44" s="36" t="s">
        <v>104</v>
      </c>
      <c r="C44" s="46" t="s">
        <v>325</v>
      </c>
      <c r="D44" s="31" t="s">
        <v>144</v>
      </c>
      <c r="E44" s="37" t="s">
        <v>60</v>
      </c>
      <c r="F44" s="32" t="s">
        <v>263</v>
      </c>
      <c r="G44" s="32" t="s">
        <v>332</v>
      </c>
      <c r="H44" s="46" t="str">
        <f t="shared" si="1"/>
        <v>ZL.202111438704.3</v>
      </c>
      <c r="I44" s="31" t="s">
        <v>1</v>
      </c>
      <c r="J44" s="46"/>
      <c r="K44" s="46"/>
      <c r="L44" s="46"/>
    </row>
    <row r="45" spans="1:12" ht="24.95" customHeight="1">
      <c r="A45" s="47">
        <v>43</v>
      </c>
      <c r="B45" s="36" t="s">
        <v>196</v>
      </c>
      <c r="C45" s="46" t="s">
        <v>325</v>
      </c>
      <c r="D45" s="31" t="s">
        <v>228</v>
      </c>
      <c r="E45" s="37" t="s">
        <v>296</v>
      </c>
      <c r="F45" s="32" t="s">
        <v>264</v>
      </c>
      <c r="G45" s="32" t="s">
        <v>333</v>
      </c>
      <c r="H45" s="46" t="str">
        <f t="shared" si="1"/>
        <v>ZL.202110543134.8</v>
      </c>
      <c r="I45" s="31" t="s">
        <v>1</v>
      </c>
      <c r="J45" s="46"/>
      <c r="K45" s="46"/>
      <c r="L45" s="46"/>
    </row>
    <row r="46" spans="1:12" ht="24.95" customHeight="1">
      <c r="A46" s="47">
        <v>44</v>
      </c>
      <c r="B46" s="36" t="s">
        <v>103</v>
      </c>
      <c r="C46" s="46" t="s">
        <v>325</v>
      </c>
      <c r="D46" s="31" t="s">
        <v>143</v>
      </c>
      <c r="E46" s="37" t="s">
        <v>59</v>
      </c>
      <c r="F46" s="32" t="s">
        <v>265</v>
      </c>
      <c r="G46" s="32" t="s">
        <v>333</v>
      </c>
      <c r="H46" s="46" t="str">
        <f t="shared" si="1"/>
        <v>ZL.202111028226.9</v>
      </c>
      <c r="I46" s="31" t="s">
        <v>1</v>
      </c>
      <c r="J46" s="46"/>
      <c r="K46" s="46"/>
      <c r="L46" s="46"/>
    </row>
    <row r="47" spans="1:12" ht="24.95" customHeight="1">
      <c r="A47" s="47">
        <v>45</v>
      </c>
      <c r="B47" s="36" t="s">
        <v>95</v>
      </c>
      <c r="C47" s="46" t="s">
        <v>325</v>
      </c>
      <c r="D47" s="31" t="s">
        <v>135</v>
      </c>
      <c r="E47" s="37" t="s">
        <v>51</v>
      </c>
      <c r="F47" s="32" t="s">
        <v>266</v>
      </c>
      <c r="G47" s="32" t="s">
        <v>293</v>
      </c>
      <c r="H47" s="46" t="str">
        <f t="shared" si="1"/>
        <v>ZL.201710029842.3</v>
      </c>
      <c r="I47" s="31" t="s">
        <v>226</v>
      </c>
      <c r="J47" s="46"/>
      <c r="K47" s="46"/>
      <c r="L47" s="46"/>
    </row>
    <row r="48" spans="1:12" ht="24.95" customHeight="1">
      <c r="A48" s="47">
        <v>46</v>
      </c>
      <c r="B48" s="36" t="s">
        <v>97</v>
      </c>
      <c r="C48" s="46" t="s">
        <v>325</v>
      </c>
      <c r="D48" s="31" t="s">
        <v>137</v>
      </c>
      <c r="E48" s="37" t="s">
        <v>53</v>
      </c>
      <c r="F48" s="32" t="s">
        <v>267</v>
      </c>
      <c r="G48" s="32" t="s">
        <v>293</v>
      </c>
      <c r="H48" s="46" t="str">
        <f t="shared" si="1"/>
        <v>ZL.201811653921.2</v>
      </c>
      <c r="I48" s="31" t="s">
        <v>1</v>
      </c>
      <c r="J48" s="46"/>
      <c r="K48" s="46"/>
      <c r="L48" s="46"/>
    </row>
    <row r="49" spans="1:12" ht="24.95" customHeight="1">
      <c r="A49" s="47">
        <v>47</v>
      </c>
      <c r="B49" s="36" t="s">
        <v>98</v>
      </c>
      <c r="C49" s="46" t="s">
        <v>325</v>
      </c>
      <c r="D49" s="31" t="s">
        <v>138</v>
      </c>
      <c r="E49" s="37" t="s">
        <v>54</v>
      </c>
      <c r="F49" s="32" t="s">
        <v>268</v>
      </c>
      <c r="G49" s="32" t="s">
        <v>293</v>
      </c>
      <c r="H49" s="46" t="str">
        <f t="shared" si="1"/>
        <v>ZL.201910116153.5</v>
      </c>
      <c r="I49" s="31" t="s">
        <v>1</v>
      </c>
      <c r="J49" s="46"/>
      <c r="K49" s="46"/>
      <c r="L49" s="46"/>
    </row>
    <row r="50" spans="1:12" ht="24.95" customHeight="1">
      <c r="A50" s="47">
        <v>48</v>
      </c>
      <c r="B50" s="36" t="s">
        <v>100</v>
      </c>
      <c r="C50" s="46" t="s">
        <v>325</v>
      </c>
      <c r="D50" s="31" t="s">
        <v>140</v>
      </c>
      <c r="E50" s="37" t="s">
        <v>56</v>
      </c>
      <c r="F50" s="32" t="s">
        <v>269</v>
      </c>
      <c r="G50" s="32" t="s">
        <v>293</v>
      </c>
      <c r="H50" s="46" t="str">
        <f t="shared" si="1"/>
        <v>ZL.202010107741.5</v>
      </c>
      <c r="I50" s="31" t="s">
        <v>1</v>
      </c>
      <c r="J50" s="46"/>
      <c r="K50" s="46"/>
      <c r="L50" s="46"/>
    </row>
    <row r="51" spans="1:12" ht="24.95" customHeight="1">
      <c r="A51" s="47">
        <v>49</v>
      </c>
      <c r="B51" s="36" t="s">
        <v>197</v>
      </c>
      <c r="C51" s="46" t="s">
        <v>325</v>
      </c>
      <c r="D51" s="31" t="s">
        <v>229</v>
      </c>
      <c r="E51" s="37" t="s">
        <v>297</v>
      </c>
      <c r="F51" s="32" t="s">
        <v>270</v>
      </c>
      <c r="G51" s="32" t="s">
        <v>293</v>
      </c>
      <c r="H51" s="46" t="str">
        <f t="shared" si="1"/>
        <v>ZL.202110059238.1</v>
      </c>
      <c r="I51" s="31" t="s">
        <v>1</v>
      </c>
      <c r="J51" s="35" t="s">
        <v>406</v>
      </c>
      <c r="K51" s="33" t="s">
        <v>412</v>
      </c>
      <c r="L51" s="35" t="s">
        <v>413</v>
      </c>
    </row>
    <row r="52" spans="1:12" ht="24.95" customHeight="1">
      <c r="A52" s="47">
        <v>50</v>
      </c>
      <c r="B52" s="36" t="s">
        <v>102</v>
      </c>
      <c r="C52" s="46" t="s">
        <v>325</v>
      </c>
      <c r="D52" s="31" t="s">
        <v>142</v>
      </c>
      <c r="E52" s="37" t="s">
        <v>58</v>
      </c>
      <c r="F52" s="32" t="s">
        <v>271</v>
      </c>
      <c r="G52" s="32" t="s">
        <v>293</v>
      </c>
      <c r="H52" s="46" t="str">
        <f t="shared" si="1"/>
        <v>ZL.202110797498.9</v>
      </c>
      <c r="I52" s="31" t="s">
        <v>1</v>
      </c>
      <c r="J52" s="46"/>
      <c r="K52" s="46"/>
      <c r="L52" s="46"/>
    </row>
    <row r="53" spans="1:12" ht="24.95" customHeight="1">
      <c r="A53" s="47">
        <v>51</v>
      </c>
      <c r="B53" s="36" t="s">
        <v>198</v>
      </c>
      <c r="C53" s="46" t="s">
        <v>325</v>
      </c>
      <c r="D53" s="31" t="s">
        <v>230</v>
      </c>
      <c r="E53" s="37" t="s">
        <v>298</v>
      </c>
      <c r="F53" s="32" t="s">
        <v>16</v>
      </c>
      <c r="G53" s="32" t="s">
        <v>334</v>
      </c>
      <c r="H53" s="46" t="str">
        <f t="shared" si="1"/>
        <v>ZL.202410275168.7</v>
      </c>
      <c r="I53" s="31" t="s">
        <v>1</v>
      </c>
      <c r="J53" s="35" t="s">
        <v>403</v>
      </c>
      <c r="K53" s="33" t="s">
        <v>408</v>
      </c>
      <c r="L53" s="35" t="s">
        <v>409</v>
      </c>
    </row>
    <row r="54" spans="1:12" ht="24.95" customHeight="1">
      <c r="A54" s="47">
        <v>52</v>
      </c>
      <c r="B54" s="36" t="s">
        <v>199</v>
      </c>
      <c r="C54" s="46" t="s">
        <v>325</v>
      </c>
      <c r="D54" s="31" t="s">
        <v>231</v>
      </c>
      <c r="E54" s="37" t="s">
        <v>299</v>
      </c>
      <c r="F54" s="32" t="s">
        <v>16</v>
      </c>
      <c r="G54" s="32" t="s">
        <v>334</v>
      </c>
      <c r="H54" s="46" t="str">
        <f t="shared" si="1"/>
        <v>ZL.202410275170.4</v>
      </c>
      <c r="I54" s="31" t="s">
        <v>1</v>
      </c>
      <c r="J54" s="35" t="s">
        <v>403</v>
      </c>
      <c r="K54" s="33" t="s">
        <v>408</v>
      </c>
      <c r="L54" s="35" t="s">
        <v>409</v>
      </c>
    </row>
    <row r="55" spans="1:12" ht="24.95" customHeight="1">
      <c r="A55" s="47">
        <v>53</v>
      </c>
      <c r="B55" s="36" t="s">
        <v>200</v>
      </c>
      <c r="C55" s="46" t="s">
        <v>325</v>
      </c>
      <c r="D55" s="31" t="s">
        <v>232</v>
      </c>
      <c r="E55" s="37" t="s">
        <v>300</v>
      </c>
      <c r="F55" s="40" t="s">
        <v>272</v>
      </c>
      <c r="G55" s="32" t="s">
        <v>335</v>
      </c>
      <c r="H55" s="46" t="str">
        <f t="shared" si="1"/>
        <v>ZL.202110971302.3</v>
      </c>
      <c r="I55" s="31" t="s">
        <v>1</v>
      </c>
      <c r="J55" s="46"/>
      <c r="K55" s="46"/>
      <c r="L55" s="46"/>
    </row>
    <row r="56" spans="1:12" ht="24.95" customHeight="1">
      <c r="A56" s="47">
        <v>54</v>
      </c>
      <c r="B56" s="36" t="s">
        <v>201</v>
      </c>
      <c r="C56" s="46" t="s">
        <v>325</v>
      </c>
      <c r="D56" s="31" t="s">
        <v>233</v>
      </c>
      <c r="E56" s="37" t="s">
        <v>301</v>
      </c>
      <c r="F56" s="40" t="s">
        <v>273</v>
      </c>
      <c r="G56" s="32" t="s">
        <v>335</v>
      </c>
      <c r="H56" s="46" t="str">
        <f t="shared" si="1"/>
        <v>ZL.202210297937.4</v>
      </c>
      <c r="I56" s="31" t="s">
        <v>1</v>
      </c>
      <c r="J56" s="46"/>
      <c r="K56" s="46"/>
      <c r="L56" s="46"/>
    </row>
    <row r="57" spans="1:12" ht="24.95" customHeight="1">
      <c r="A57" s="47">
        <v>55</v>
      </c>
      <c r="B57" s="36" t="s">
        <v>202</v>
      </c>
      <c r="C57" s="46" t="s">
        <v>325</v>
      </c>
      <c r="D57" s="31" t="s">
        <v>234</v>
      </c>
      <c r="E57" s="37" t="s">
        <v>302</v>
      </c>
      <c r="F57" s="40" t="s">
        <v>274</v>
      </c>
      <c r="G57" s="32" t="s">
        <v>335</v>
      </c>
      <c r="H57" s="46" t="str">
        <f t="shared" si="1"/>
        <v>ZL.202210433252.8</v>
      </c>
      <c r="I57" s="31" t="s">
        <v>1</v>
      </c>
      <c r="J57" s="46"/>
      <c r="K57" s="46"/>
      <c r="L57" s="46"/>
    </row>
    <row r="58" spans="1:12" ht="24.95" customHeight="1">
      <c r="A58" s="47">
        <v>56</v>
      </c>
      <c r="B58" s="41" t="s">
        <v>361</v>
      </c>
      <c r="C58" s="46" t="s">
        <v>325</v>
      </c>
      <c r="D58" s="42" t="s">
        <v>362</v>
      </c>
      <c r="E58" s="37" t="s">
        <v>363</v>
      </c>
      <c r="F58" s="40">
        <v>45371</v>
      </c>
      <c r="G58" s="40">
        <v>45440</v>
      </c>
      <c r="H58" s="46" t="str">
        <f t="shared" si="1"/>
        <v>ZL.2024103175552</v>
      </c>
      <c r="I58" s="31" t="s">
        <v>1</v>
      </c>
      <c r="J58" s="46"/>
      <c r="K58" s="46"/>
      <c r="L58" s="46"/>
    </row>
    <row r="59" spans="1:12" ht="24.95" customHeight="1">
      <c r="A59" s="47">
        <v>57</v>
      </c>
      <c r="B59" s="41" t="s">
        <v>366</v>
      </c>
      <c r="C59" s="46" t="s">
        <v>325</v>
      </c>
      <c r="D59" s="42" t="s">
        <v>367</v>
      </c>
      <c r="E59" s="43">
        <v>2021102276444</v>
      </c>
      <c r="F59" s="40" t="s">
        <v>368</v>
      </c>
      <c r="G59" s="40" t="s">
        <v>369</v>
      </c>
      <c r="H59" s="46" t="str">
        <f t="shared" si="1"/>
        <v>ZL.2021102276444</v>
      </c>
      <c r="I59" s="31" t="s">
        <v>1</v>
      </c>
      <c r="J59" s="46"/>
      <c r="K59" s="46"/>
      <c r="L59" s="46"/>
    </row>
    <row r="60" spans="1:12" ht="24.95" customHeight="1">
      <c r="A60" s="47">
        <v>58</v>
      </c>
      <c r="B60" s="36" t="s">
        <v>203</v>
      </c>
      <c r="C60" s="46" t="s">
        <v>325</v>
      </c>
      <c r="D60" s="31" t="s">
        <v>235</v>
      </c>
      <c r="E60" s="37" t="s">
        <v>303</v>
      </c>
      <c r="F60" s="40" t="s">
        <v>275</v>
      </c>
      <c r="G60" s="32" t="s">
        <v>336</v>
      </c>
      <c r="H60" s="46" t="str">
        <f t="shared" si="1"/>
        <v>ZL.202110822011.8</v>
      </c>
      <c r="I60" s="31" t="s">
        <v>227</v>
      </c>
      <c r="J60" s="35" t="s">
        <v>406</v>
      </c>
      <c r="K60" s="33" t="s">
        <v>436</v>
      </c>
      <c r="L60" s="35" t="s">
        <v>437</v>
      </c>
    </row>
    <row r="61" spans="1:12" ht="24.95" customHeight="1">
      <c r="A61" s="47">
        <v>59</v>
      </c>
      <c r="B61" s="36" t="s">
        <v>204</v>
      </c>
      <c r="C61" s="46" t="s">
        <v>325</v>
      </c>
      <c r="D61" s="31" t="s">
        <v>236</v>
      </c>
      <c r="E61" s="37" t="s">
        <v>304</v>
      </c>
      <c r="F61" s="32" t="s">
        <v>276</v>
      </c>
      <c r="G61" s="32" t="s">
        <v>336</v>
      </c>
      <c r="H61" s="46" t="str">
        <f t="shared" si="1"/>
        <v>ZL.202111258893.6</v>
      </c>
      <c r="I61" s="31" t="s">
        <v>1</v>
      </c>
      <c r="J61" s="35" t="s">
        <v>406</v>
      </c>
      <c r="K61" s="33" t="s">
        <v>414</v>
      </c>
      <c r="L61" s="35" t="s">
        <v>415</v>
      </c>
    </row>
    <row r="62" spans="1:12" ht="24.95" customHeight="1">
      <c r="A62" s="47">
        <v>60</v>
      </c>
      <c r="B62" s="36" t="s">
        <v>205</v>
      </c>
      <c r="C62" s="46" t="s">
        <v>325</v>
      </c>
      <c r="D62" s="31" t="s">
        <v>237</v>
      </c>
      <c r="E62" s="37" t="s">
        <v>305</v>
      </c>
      <c r="F62" s="32" t="s">
        <v>277</v>
      </c>
      <c r="G62" s="32" t="s">
        <v>336</v>
      </c>
      <c r="H62" s="46" t="str">
        <f t="shared" si="1"/>
        <v>ZL.202211219510.9</v>
      </c>
      <c r="I62" s="31" t="s">
        <v>1</v>
      </c>
      <c r="J62" s="46"/>
      <c r="K62" s="46"/>
      <c r="L62" s="46"/>
    </row>
    <row r="63" spans="1:12" ht="24.95" customHeight="1">
      <c r="A63" s="47">
        <v>61</v>
      </c>
      <c r="B63" s="36" t="s">
        <v>206</v>
      </c>
      <c r="C63" s="46" t="s">
        <v>325</v>
      </c>
      <c r="D63" s="31" t="s">
        <v>238</v>
      </c>
      <c r="E63" s="37" t="s">
        <v>306</v>
      </c>
      <c r="F63" s="32" t="s">
        <v>278</v>
      </c>
      <c r="G63" s="32" t="s">
        <v>337</v>
      </c>
      <c r="H63" s="46" t="str">
        <f t="shared" si="1"/>
        <v>ZL.201910259493.3</v>
      </c>
      <c r="I63" s="31" t="s">
        <v>149</v>
      </c>
      <c r="J63" s="46"/>
      <c r="K63" s="46"/>
      <c r="L63" s="46"/>
    </row>
    <row r="64" spans="1:12" ht="24.95" customHeight="1">
      <c r="A64" s="47">
        <v>62</v>
      </c>
      <c r="B64" s="36" t="s">
        <v>207</v>
      </c>
      <c r="C64" s="46" t="s">
        <v>325</v>
      </c>
      <c r="D64" s="31" t="s">
        <v>239</v>
      </c>
      <c r="E64" s="37" t="s">
        <v>307</v>
      </c>
      <c r="F64" s="32" t="s">
        <v>279</v>
      </c>
      <c r="G64" s="32" t="s">
        <v>337</v>
      </c>
      <c r="H64" s="46" t="str">
        <f t="shared" si="1"/>
        <v>ZL.202110433259.5</v>
      </c>
      <c r="I64" s="31" t="s">
        <v>1</v>
      </c>
      <c r="J64" s="46"/>
      <c r="K64" s="46"/>
      <c r="L64" s="46"/>
    </row>
    <row r="65" spans="1:12" ht="24.95" customHeight="1">
      <c r="A65" s="47">
        <v>63</v>
      </c>
      <c r="B65" s="36" t="s">
        <v>208</v>
      </c>
      <c r="C65" s="46" t="s">
        <v>325</v>
      </c>
      <c r="D65" s="31" t="s">
        <v>240</v>
      </c>
      <c r="E65" s="37" t="s">
        <v>308</v>
      </c>
      <c r="F65" s="32" t="s">
        <v>280</v>
      </c>
      <c r="G65" s="32" t="s">
        <v>338</v>
      </c>
      <c r="H65" s="46" t="str">
        <f t="shared" si="1"/>
        <v>ZL.202010950075.1</v>
      </c>
      <c r="I65" s="31" t="s">
        <v>1</v>
      </c>
      <c r="J65" s="46"/>
      <c r="K65" s="46"/>
      <c r="L65" s="46"/>
    </row>
    <row r="66" spans="1:12" ht="24.95" customHeight="1">
      <c r="A66" s="47">
        <v>64</v>
      </c>
      <c r="B66" s="36" t="s">
        <v>209</v>
      </c>
      <c r="C66" s="46" t="s">
        <v>325</v>
      </c>
      <c r="D66" s="31" t="s">
        <v>241</v>
      </c>
      <c r="E66" s="37" t="s">
        <v>309</v>
      </c>
      <c r="F66" s="32" t="s">
        <v>281</v>
      </c>
      <c r="G66" s="32" t="s">
        <v>338</v>
      </c>
      <c r="H66" s="46" t="str">
        <f t="shared" si="1"/>
        <v>ZL.202111147580.3</v>
      </c>
      <c r="I66" s="31" t="s">
        <v>1</v>
      </c>
      <c r="J66" s="46"/>
      <c r="K66" s="46"/>
      <c r="L66" s="46"/>
    </row>
    <row r="67" spans="1:12" ht="24.95" customHeight="1">
      <c r="A67" s="47">
        <v>65</v>
      </c>
      <c r="B67" s="36" t="s">
        <v>210</v>
      </c>
      <c r="C67" s="46" t="s">
        <v>325</v>
      </c>
      <c r="D67" s="31" t="s">
        <v>242</v>
      </c>
      <c r="E67" s="37" t="s">
        <v>310</v>
      </c>
      <c r="F67" s="32" t="s">
        <v>282</v>
      </c>
      <c r="G67" s="32" t="s">
        <v>339</v>
      </c>
      <c r="H67" s="46" t="str">
        <f t="shared" si="1"/>
        <v>ZL.202210420002.0</v>
      </c>
      <c r="I67" s="31" t="s">
        <v>1</v>
      </c>
      <c r="J67" s="35" t="s">
        <v>407</v>
      </c>
      <c r="K67" s="33" t="s">
        <v>416</v>
      </c>
      <c r="L67" s="35" t="s">
        <v>417</v>
      </c>
    </row>
    <row r="68" spans="1:12" ht="24.95" customHeight="1">
      <c r="A68" s="47">
        <v>66</v>
      </c>
      <c r="B68" s="36" t="s">
        <v>211</v>
      </c>
      <c r="C68" s="46" t="s">
        <v>325</v>
      </c>
      <c r="D68" s="31" t="s">
        <v>243</v>
      </c>
      <c r="E68" s="37" t="s">
        <v>311</v>
      </c>
      <c r="F68" s="32" t="s">
        <v>283</v>
      </c>
      <c r="G68" s="32"/>
      <c r="H68" s="46" t="str">
        <f t="shared" si="1"/>
        <v>ZL.202110257855.2</v>
      </c>
      <c r="I68" s="31" t="s">
        <v>1</v>
      </c>
      <c r="J68" s="46"/>
      <c r="K68" s="46"/>
      <c r="L68" s="46"/>
    </row>
    <row r="69" spans="1:12" ht="24.95" customHeight="1">
      <c r="A69" s="47">
        <v>67</v>
      </c>
      <c r="B69" s="36" t="s">
        <v>212</v>
      </c>
      <c r="C69" s="46" t="s">
        <v>325</v>
      </c>
      <c r="D69" s="31" t="s">
        <v>239</v>
      </c>
      <c r="E69" s="37" t="s">
        <v>312</v>
      </c>
      <c r="F69" s="32" t="s">
        <v>279</v>
      </c>
      <c r="G69" s="32"/>
      <c r="H69" s="46" t="str">
        <f t="shared" si="1"/>
        <v>ZL.202110433103.7</v>
      </c>
      <c r="I69" s="31" t="s">
        <v>1</v>
      </c>
      <c r="J69" s="46"/>
      <c r="K69" s="46"/>
      <c r="L69" s="46"/>
    </row>
    <row r="70" spans="1:12" ht="24.95" customHeight="1">
      <c r="A70" s="47">
        <v>68</v>
      </c>
      <c r="B70" s="36" t="s">
        <v>213</v>
      </c>
      <c r="C70" s="46" t="s">
        <v>325</v>
      </c>
      <c r="D70" s="31" t="s">
        <v>244</v>
      </c>
      <c r="E70" s="37" t="s">
        <v>313</v>
      </c>
      <c r="F70" s="32" t="s">
        <v>284</v>
      </c>
      <c r="G70" s="32"/>
      <c r="H70" s="46" t="str">
        <f t="shared" si="1"/>
        <v>ZL.202110769875.8</v>
      </c>
      <c r="I70" s="31" t="s">
        <v>1</v>
      </c>
      <c r="J70" s="46"/>
      <c r="K70" s="46"/>
      <c r="L70" s="46"/>
    </row>
    <row r="71" spans="1:12" ht="24.95" customHeight="1">
      <c r="A71" s="47">
        <v>69</v>
      </c>
      <c r="B71" s="36" t="s">
        <v>214</v>
      </c>
      <c r="C71" s="46" t="s">
        <v>325</v>
      </c>
      <c r="D71" s="31" t="s">
        <v>245</v>
      </c>
      <c r="E71" s="37" t="s">
        <v>314</v>
      </c>
      <c r="F71" s="32" t="s">
        <v>285</v>
      </c>
      <c r="G71" s="32"/>
      <c r="H71" s="46" t="str">
        <f t="shared" si="1"/>
        <v>ZL.202111040979.1</v>
      </c>
      <c r="I71" s="31" t="s">
        <v>1</v>
      </c>
      <c r="J71" s="46"/>
      <c r="K71" s="46"/>
      <c r="L71" s="46"/>
    </row>
    <row r="72" spans="1:12" ht="24.95" customHeight="1">
      <c r="A72" s="47">
        <v>70</v>
      </c>
      <c r="B72" s="36" t="s">
        <v>215</v>
      </c>
      <c r="C72" s="46" t="s">
        <v>325</v>
      </c>
      <c r="D72" s="31" t="s">
        <v>246</v>
      </c>
      <c r="E72" s="37" t="s">
        <v>315</v>
      </c>
      <c r="F72" s="32" t="s">
        <v>286</v>
      </c>
      <c r="G72" s="32"/>
      <c r="H72" s="46" t="str">
        <f t="shared" si="1"/>
        <v>ZL.202210659064.7</v>
      </c>
      <c r="I72" s="31" t="s">
        <v>1</v>
      </c>
      <c r="J72" s="46"/>
      <c r="K72" s="46"/>
      <c r="L72" s="46"/>
    </row>
    <row r="73" spans="1:12" ht="24.95" customHeight="1">
      <c r="A73" s="47">
        <v>71</v>
      </c>
      <c r="B73" s="36" t="s">
        <v>216</v>
      </c>
      <c r="C73" s="46" t="s">
        <v>325</v>
      </c>
      <c r="D73" s="31" t="s">
        <v>247</v>
      </c>
      <c r="E73" s="37" t="s">
        <v>316</v>
      </c>
      <c r="F73" s="32" t="s">
        <v>287</v>
      </c>
      <c r="G73" s="32"/>
      <c r="H73" s="46" t="str">
        <f t="shared" si="1"/>
        <v>ZL.202210785055.2</v>
      </c>
      <c r="I73" s="31" t="s">
        <v>1</v>
      </c>
      <c r="J73" s="46"/>
      <c r="K73" s="46"/>
      <c r="L73" s="46"/>
    </row>
    <row r="74" spans="1:12" ht="24.95" customHeight="1">
      <c r="A74" s="47">
        <v>72</v>
      </c>
      <c r="B74" s="36" t="s">
        <v>217</v>
      </c>
      <c r="C74" s="46" t="s">
        <v>325</v>
      </c>
      <c r="D74" s="31" t="s">
        <v>248</v>
      </c>
      <c r="E74" s="37" t="s">
        <v>317</v>
      </c>
      <c r="F74" s="32" t="s">
        <v>288</v>
      </c>
      <c r="G74" s="32"/>
      <c r="H74" s="46" t="str">
        <f t="shared" si="1"/>
        <v>ZL.202310216766.2</v>
      </c>
      <c r="I74" s="31" t="s">
        <v>1</v>
      </c>
      <c r="J74" s="46"/>
      <c r="K74" s="46"/>
      <c r="L74" s="46"/>
    </row>
    <row r="75" spans="1:12" ht="24.95" customHeight="1">
      <c r="A75" s="47">
        <v>73</v>
      </c>
      <c r="B75" s="36" t="s">
        <v>218</v>
      </c>
      <c r="C75" s="46" t="s">
        <v>325</v>
      </c>
      <c r="D75" s="31" t="s">
        <v>249</v>
      </c>
      <c r="E75" s="37" t="s">
        <v>318</v>
      </c>
      <c r="F75" s="32" t="s">
        <v>262</v>
      </c>
      <c r="G75" s="32"/>
      <c r="H75" s="46" t="str">
        <f t="shared" ref="H75:H84" si="2">"ZL."&amp;E75</f>
        <v>ZL.202311558181.5</v>
      </c>
      <c r="I75" s="31" t="s">
        <v>1</v>
      </c>
      <c r="J75" s="46"/>
      <c r="K75" s="46"/>
      <c r="L75" s="46"/>
    </row>
    <row r="76" spans="1:12" ht="24.95" customHeight="1">
      <c r="A76" s="47">
        <v>74</v>
      </c>
      <c r="B76" s="36" t="s">
        <v>219</v>
      </c>
      <c r="C76" s="46" t="s">
        <v>325</v>
      </c>
      <c r="D76" s="31" t="s">
        <v>250</v>
      </c>
      <c r="E76" s="37" t="s">
        <v>438</v>
      </c>
      <c r="F76" s="32" t="s">
        <v>289</v>
      </c>
      <c r="G76" s="32"/>
      <c r="H76" s="46" t="str">
        <f t="shared" si="2"/>
        <v>ZL.202311787335.8</v>
      </c>
      <c r="I76" s="31" t="s">
        <v>1</v>
      </c>
      <c r="J76" s="46"/>
      <c r="K76" s="46"/>
      <c r="L76" s="46"/>
    </row>
    <row r="77" spans="1:12" ht="24.95" customHeight="1">
      <c r="A77" s="47">
        <v>75</v>
      </c>
      <c r="B77" s="36" t="s">
        <v>220</v>
      </c>
      <c r="C77" s="46" t="s">
        <v>325</v>
      </c>
      <c r="D77" s="31" t="s">
        <v>251</v>
      </c>
      <c r="E77" s="37" t="s">
        <v>319</v>
      </c>
      <c r="F77" s="32" t="s">
        <v>289</v>
      </c>
      <c r="G77" s="32"/>
      <c r="H77" s="46" t="str">
        <f t="shared" si="2"/>
        <v>ZL.202311787135.2</v>
      </c>
      <c r="I77" s="31" t="s">
        <v>1</v>
      </c>
      <c r="J77" s="46"/>
      <c r="K77" s="46"/>
      <c r="L77" s="46"/>
    </row>
    <row r="78" spans="1:12" ht="24.95" customHeight="1">
      <c r="A78" s="47">
        <v>76</v>
      </c>
      <c r="B78" s="36" t="s">
        <v>221</v>
      </c>
      <c r="C78" s="46" t="s">
        <v>326</v>
      </c>
      <c r="D78" s="31" t="s">
        <v>252</v>
      </c>
      <c r="E78" s="37" t="s">
        <v>320</v>
      </c>
      <c r="F78" s="32" t="s">
        <v>327</v>
      </c>
      <c r="G78" s="32"/>
      <c r="H78" s="46" t="str">
        <f t="shared" si="2"/>
        <v>ZL.202330862891.1</v>
      </c>
      <c r="I78" s="31" t="s">
        <v>1</v>
      </c>
      <c r="J78" s="46"/>
      <c r="K78" s="46"/>
      <c r="L78" s="46"/>
    </row>
    <row r="79" spans="1:12" ht="24.95" customHeight="1">
      <c r="A79" s="47">
        <v>77</v>
      </c>
      <c r="B79" s="36" t="s">
        <v>222</v>
      </c>
      <c r="C79" s="46" t="s">
        <v>325</v>
      </c>
      <c r="D79" s="31" t="s">
        <v>253</v>
      </c>
      <c r="E79" s="37" t="s">
        <v>321</v>
      </c>
      <c r="F79" s="32" t="s">
        <v>290</v>
      </c>
      <c r="G79" s="32"/>
      <c r="H79" s="46" t="str">
        <f t="shared" si="2"/>
        <v>ZL.202410065634.9</v>
      </c>
      <c r="I79" s="31" t="s">
        <v>1</v>
      </c>
      <c r="J79" s="46"/>
      <c r="K79" s="46"/>
      <c r="L79" s="46"/>
    </row>
    <row r="80" spans="1:12" ht="24.95" customHeight="1">
      <c r="A80" s="47">
        <v>78</v>
      </c>
      <c r="B80" s="36" t="s">
        <v>223</v>
      </c>
      <c r="C80" s="46" t="s">
        <v>325</v>
      </c>
      <c r="D80" s="31" t="s">
        <v>254</v>
      </c>
      <c r="E80" s="37" t="s">
        <v>439</v>
      </c>
      <c r="F80" s="32" t="s">
        <v>291</v>
      </c>
      <c r="G80" s="32"/>
      <c r="H80" s="46" t="str">
        <f t="shared" si="2"/>
        <v>ZL.202410465200.8</v>
      </c>
      <c r="I80" s="31" t="s">
        <v>1</v>
      </c>
      <c r="J80" s="35" t="s">
        <v>406</v>
      </c>
      <c r="K80" s="33" t="s">
        <v>440</v>
      </c>
      <c r="L80" s="35" t="s">
        <v>441</v>
      </c>
    </row>
    <row r="81" spans="1:12" ht="24.95" customHeight="1">
      <c r="A81" s="47">
        <v>79</v>
      </c>
      <c r="B81" s="36" t="s">
        <v>224</v>
      </c>
      <c r="C81" s="46" t="s">
        <v>325</v>
      </c>
      <c r="D81" s="31" t="s">
        <v>255</v>
      </c>
      <c r="E81" s="37" t="s">
        <v>322</v>
      </c>
      <c r="F81" s="32" t="s">
        <v>292</v>
      </c>
      <c r="G81" s="32"/>
      <c r="H81" s="46" t="str">
        <f t="shared" si="2"/>
        <v>ZL.202410524172.2</v>
      </c>
      <c r="I81" s="31" t="s">
        <v>1</v>
      </c>
      <c r="J81" s="35" t="s">
        <v>406</v>
      </c>
      <c r="K81" s="33" t="s">
        <v>418</v>
      </c>
      <c r="L81" s="35" t="s">
        <v>419</v>
      </c>
    </row>
    <row r="82" spans="1:12" ht="24.95" customHeight="1">
      <c r="A82" s="47">
        <v>80</v>
      </c>
      <c r="B82" s="36" t="s">
        <v>225</v>
      </c>
      <c r="C82" s="46" t="s">
        <v>325</v>
      </c>
      <c r="D82" s="31" t="s">
        <v>256</v>
      </c>
      <c r="E82" s="37" t="s">
        <v>323</v>
      </c>
      <c r="F82" s="32" t="s">
        <v>293</v>
      </c>
      <c r="G82" s="32"/>
      <c r="H82" s="46" t="str">
        <f t="shared" si="2"/>
        <v>ZL.202410557719.9</v>
      </c>
      <c r="I82" s="31" t="s">
        <v>1</v>
      </c>
      <c r="J82" s="46"/>
      <c r="K82" s="46"/>
      <c r="L82" s="46"/>
    </row>
    <row r="83" spans="1:12" ht="24.95" customHeight="1">
      <c r="A83" s="47">
        <v>81</v>
      </c>
      <c r="B83" s="41" t="s">
        <v>364</v>
      </c>
      <c r="C83" s="46" t="s">
        <v>325</v>
      </c>
      <c r="D83" s="42" t="s">
        <v>362</v>
      </c>
      <c r="E83" s="39" t="s">
        <v>365</v>
      </c>
      <c r="F83" s="40">
        <v>45390</v>
      </c>
      <c r="G83" s="46"/>
      <c r="H83" s="46" t="str">
        <f t="shared" si="2"/>
        <v>ZL.2024104126036</v>
      </c>
      <c r="I83" s="31" t="s">
        <v>1</v>
      </c>
      <c r="J83" s="46"/>
      <c r="K83" s="46"/>
      <c r="L83" s="46"/>
    </row>
    <row r="84" spans="1:12" ht="24.95" customHeight="1">
      <c r="A84" s="47">
        <v>82</v>
      </c>
      <c r="B84" s="41" t="s">
        <v>370</v>
      </c>
      <c r="C84" s="46" t="s">
        <v>325</v>
      </c>
      <c r="D84" s="44" t="s">
        <v>371</v>
      </c>
      <c r="E84" s="43">
        <v>2022105833425</v>
      </c>
      <c r="F84" s="45" t="s">
        <v>372</v>
      </c>
      <c r="G84" s="46"/>
      <c r="H84" s="46" t="str">
        <f t="shared" si="2"/>
        <v>ZL.2022105833425</v>
      </c>
      <c r="I84" s="31" t="s">
        <v>1</v>
      </c>
      <c r="J84" s="46"/>
      <c r="K84" s="46"/>
      <c r="L84" s="46"/>
    </row>
  </sheetData>
  <autoFilter ref="A2:I82">
    <sortState ref="A3:J111">
      <sortCondition ref="G2"/>
    </sortState>
  </autoFilter>
  <mergeCells count="2">
    <mergeCell ref="J26:L26"/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C17" sqref="C17"/>
    </sheetView>
  </sheetViews>
  <sheetFormatPr defaultRowHeight="13.5"/>
  <cols>
    <col min="1" max="1" width="4.25" customWidth="1"/>
    <col min="2" max="2" width="19.125" customWidth="1"/>
    <col min="3" max="3" width="33.75" style="16" customWidth="1"/>
    <col min="4" max="4" width="9.375" customWidth="1"/>
    <col min="5" max="5" width="9.625" customWidth="1"/>
    <col min="9" max="9" width="12.875" style="18" customWidth="1"/>
    <col min="10" max="10" width="8.75" style="18" customWidth="1"/>
    <col min="11" max="12" width="9" style="18"/>
    <col min="13" max="13" width="26.5" customWidth="1"/>
    <col min="14" max="14" width="15.5" customWidth="1"/>
  </cols>
  <sheetData>
    <row r="1" spans="1:19" ht="42.75" customHeight="1">
      <c r="A1" s="57" t="s">
        <v>194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9" s="6" customFormat="1" ht="30" customHeight="1">
      <c r="A2" s="8" t="s">
        <v>152</v>
      </c>
      <c r="B2" s="9" t="s">
        <v>153</v>
      </c>
      <c r="C2" s="12" t="s">
        <v>154</v>
      </c>
      <c r="D2" s="9" t="s">
        <v>340</v>
      </c>
      <c r="E2" s="8" t="s">
        <v>155</v>
      </c>
      <c r="F2" s="8" t="s">
        <v>156</v>
      </c>
      <c r="G2" s="8" t="s">
        <v>341</v>
      </c>
      <c r="H2" s="8" t="s">
        <v>157</v>
      </c>
      <c r="I2" s="10" t="s">
        <v>158</v>
      </c>
      <c r="J2" s="11" t="s">
        <v>159</v>
      </c>
      <c r="K2" s="8" t="s">
        <v>342</v>
      </c>
      <c r="L2" s="10" t="s">
        <v>343</v>
      </c>
      <c r="M2" s="12" t="s">
        <v>344</v>
      </c>
      <c r="N2" s="12" t="s">
        <v>345</v>
      </c>
      <c r="O2" s="10" t="s">
        <v>346</v>
      </c>
      <c r="P2" s="10" t="s">
        <v>347</v>
      </c>
      <c r="Q2" s="10" t="s">
        <v>348</v>
      </c>
      <c r="R2" s="10" t="s">
        <v>349</v>
      </c>
      <c r="S2" s="12" t="s">
        <v>350</v>
      </c>
    </row>
    <row r="3" spans="1:19" s="6" customFormat="1" ht="30" customHeight="1">
      <c r="A3" s="13">
        <v>1</v>
      </c>
      <c r="B3" s="13" t="s">
        <v>160</v>
      </c>
      <c r="C3" s="13" t="s">
        <v>161</v>
      </c>
      <c r="D3" s="13" t="s">
        <v>162</v>
      </c>
      <c r="E3" s="14">
        <v>44187</v>
      </c>
      <c r="F3" s="15" t="s">
        <v>163</v>
      </c>
      <c r="G3" s="14">
        <v>44371</v>
      </c>
      <c r="H3" s="15" t="s">
        <v>164</v>
      </c>
      <c r="I3" s="20" t="s">
        <v>165</v>
      </c>
      <c r="J3" s="19">
        <v>45321</v>
      </c>
      <c r="K3" s="17" t="s">
        <v>166</v>
      </c>
      <c r="L3" s="17" t="s">
        <v>7</v>
      </c>
      <c r="M3" s="13" t="s">
        <v>167</v>
      </c>
      <c r="N3" s="15" t="s">
        <v>168</v>
      </c>
      <c r="O3" s="14">
        <v>43823</v>
      </c>
      <c r="P3" s="13" t="s">
        <v>169</v>
      </c>
      <c r="Q3" s="13" t="s">
        <v>170</v>
      </c>
      <c r="R3" s="13"/>
      <c r="S3" s="13"/>
    </row>
    <row r="4" spans="1:19" s="6" customFormat="1" ht="30" customHeight="1">
      <c r="A4" s="13">
        <v>2</v>
      </c>
      <c r="B4" s="13" t="s">
        <v>1</v>
      </c>
      <c r="C4" s="13" t="s">
        <v>171</v>
      </c>
      <c r="D4" s="13" t="s">
        <v>162</v>
      </c>
      <c r="E4" s="14">
        <v>44194</v>
      </c>
      <c r="F4" s="15" t="s">
        <v>172</v>
      </c>
      <c r="G4" s="14">
        <v>44448</v>
      </c>
      <c r="H4" s="15" t="s">
        <v>173</v>
      </c>
      <c r="I4" s="20" t="s">
        <v>174</v>
      </c>
      <c r="J4" s="19">
        <v>45307</v>
      </c>
      <c r="K4" s="17" t="s">
        <v>166</v>
      </c>
      <c r="L4" s="17" t="s">
        <v>7</v>
      </c>
      <c r="M4" s="13" t="s">
        <v>175</v>
      </c>
      <c r="N4" s="15" t="s">
        <v>176</v>
      </c>
      <c r="O4" s="14">
        <v>43832</v>
      </c>
      <c r="P4" s="13" t="s">
        <v>169</v>
      </c>
      <c r="Q4" s="13" t="s">
        <v>170</v>
      </c>
      <c r="R4" s="13"/>
      <c r="S4" s="13"/>
    </row>
    <row r="5" spans="1:19" s="6" customFormat="1" ht="30" customHeight="1">
      <c r="A5" s="13">
        <v>3</v>
      </c>
      <c r="B5" s="13" t="s">
        <v>1</v>
      </c>
      <c r="C5" s="13" t="s">
        <v>89</v>
      </c>
      <c r="D5" s="13" t="s">
        <v>162</v>
      </c>
      <c r="E5" s="14">
        <v>44468</v>
      </c>
      <c r="F5" s="15" t="s">
        <v>45</v>
      </c>
      <c r="G5" s="14"/>
      <c r="H5" s="15"/>
      <c r="I5" s="20" t="s">
        <v>177</v>
      </c>
      <c r="J5" s="19">
        <v>45363</v>
      </c>
      <c r="K5" s="17" t="s">
        <v>166</v>
      </c>
      <c r="L5" s="17" t="s">
        <v>7</v>
      </c>
      <c r="M5" s="13" t="s">
        <v>178</v>
      </c>
      <c r="N5" s="15" t="s">
        <v>179</v>
      </c>
      <c r="O5" s="14">
        <v>44154</v>
      </c>
      <c r="P5" s="13" t="s">
        <v>169</v>
      </c>
      <c r="Q5" s="13" t="s">
        <v>170</v>
      </c>
      <c r="R5" s="13"/>
      <c r="S5" s="13"/>
    </row>
    <row r="6" spans="1:19" s="6" customFormat="1" ht="30" customHeight="1">
      <c r="A6" s="13">
        <v>4</v>
      </c>
      <c r="B6" s="13" t="s">
        <v>1</v>
      </c>
      <c r="C6" s="13" t="s">
        <v>90</v>
      </c>
      <c r="D6" s="13" t="s">
        <v>162</v>
      </c>
      <c r="E6" s="14">
        <v>44522</v>
      </c>
      <c r="F6" s="15" t="s">
        <v>46</v>
      </c>
      <c r="G6" s="14">
        <v>44742</v>
      </c>
      <c r="H6" s="15" t="s">
        <v>180</v>
      </c>
      <c r="I6" s="20" t="s">
        <v>181</v>
      </c>
      <c r="J6" s="19">
        <v>45363</v>
      </c>
      <c r="K6" s="17" t="s">
        <v>166</v>
      </c>
      <c r="L6" s="17" t="s">
        <v>7</v>
      </c>
      <c r="M6" s="13" t="s">
        <v>182</v>
      </c>
      <c r="N6" s="15" t="s">
        <v>183</v>
      </c>
      <c r="O6" s="14">
        <v>44196</v>
      </c>
      <c r="P6" s="13" t="s">
        <v>169</v>
      </c>
      <c r="Q6" s="13" t="s">
        <v>170</v>
      </c>
      <c r="R6" s="13"/>
      <c r="S6" s="13"/>
    </row>
    <row r="7" spans="1:19" s="6" customFormat="1" ht="30" customHeight="1">
      <c r="A7" s="13">
        <v>5</v>
      </c>
      <c r="B7" s="13" t="s">
        <v>1</v>
      </c>
      <c r="C7" s="13" t="s">
        <v>351</v>
      </c>
      <c r="D7" s="13" t="s">
        <v>162</v>
      </c>
      <c r="E7" s="14">
        <v>44544</v>
      </c>
      <c r="F7" s="15" t="s">
        <v>352</v>
      </c>
      <c r="G7" s="14">
        <v>44784</v>
      </c>
      <c r="H7" s="15" t="s">
        <v>353</v>
      </c>
      <c r="I7" s="20" t="s">
        <v>354</v>
      </c>
      <c r="J7" s="19">
        <v>45419</v>
      </c>
      <c r="K7" s="17" t="s">
        <v>166</v>
      </c>
      <c r="L7" s="17" t="s">
        <v>7</v>
      </c>
      <c r="M7" s="13" t="s">
        <v>355</v>
      </c>
      <c r="N7" s="15" t="s">
        <v>356</v>
      </c>
      <c r="O7" s="14">
        <v>44183</v>
      </c>
      <c r="P7" s="13" t="s">
        <v>169</v>
      </c>
      <c r="Q7" s="13" t="s">
        <v>170</v>
      </c>
      <c r="R7" s="13"/>
      <c r="S7" s="13"/>
    </row>
    <row r="8" spans="1:19" s="6" customFormat="1" ht="30" customHeight="1">
      <c r="A8" s="13">
        <v>6</v>
      </c>
      <c r="B8" s="13" t="s">
        <v>1</v>
      </c>
      <c r="C8" s="13" t="s">
        <v>195</v>
      </c>
      <c r="D8" s="13" t="s">
        <v>162</v>
      </c>
      <c r="E8" s="14">
        <v>44748</v>
      </c>
      <c r="F8" s="15" t="s">
        <v>295</v>
      </c>
      <c r="G8" s="14">
        <v>44938</v>
      </c>
      <c r="H8" s="15" t="s">
        <v>357</v>
      </c>
      <c r="I8" s="20" t="s">
        <v>358</v>
      </c>
      <c r="J8" s="19">
        <v>45412</v>
      </c>
      <c r="K8" s="17" t="s">
        <v>166</v>
      </c>
      <c r="L8" s="17" t="s">
        <v>7</v>
      </c>
      <c r="M8" s="13" t="s">
        <v>359</v>
      </c>
      <c r="N8" s="15" t="s">
        <v>360</v>
      </c>
      <c r="O8" s="14">
        <v>44384</v>
      </c>
      <c r="P8" s="13" t="s">
        <v>169</v>
      </c>
      <c r="Q8" s="13" t="s">
        <v>170</v>
      </c>
      <c r="R8" s="13"/>
      <c r="S8" s="13"/>
    </row>
    <row r="9" spans="1:19" s="6" customFormat="1" ht="30" customHeight="1">
      <c r="A9" s="13">
        <v>7</v>
      </c>
      <c r="B9" s="13" t="s">
        <v>1</v>
      </c>
      <c r="C9" s="13" t="s">
        <v>65</v>
      </c>
      <c r="D9" s="13" t="s">
        <v>184</v>
      </c>
      <c r="E9" s="14">
        <v>44578</v>
      </c>
      <c r="F9" s="15" t="s">
        <v>22</v>
      </c>
      <c r="G9" s="14"/>
      <c r="H9" s="15"/>
      <c r="I9" s="20" t="s">
        <v>185</v>
      </c>
      <c r="J9" s="19">
        <v>45301</v>
      </c>
      <c r="K9" s="17" t="s">
        <v>166</v>
      </c>
      <c r="L9" s="17" t="s">
        <v>7</v>
      </c>
      <c r="M9" s="13" t="s">
        <v>186</v>
      </c>
      <c r="N9" s="15"/>
      <c r="O9" s="14"/>
      <c r="P9" s="13" t="s">
        <v>169</v>
      </c>
      <c r="Q9" s="13" t="s">
        <v>187</v>
      </c>
      <c r="R9" s="13" t="s">
        <v>188</v>
      </c>
      <c r="S9" s="13" t="s">
        <v>189</v>
      </c>
    </row>
    <row r="10" spans="1:19" s="6" customFormat="1" ht="30" customHeight="1">
      <c r="A10" s="13">
        <v>8</v>
      </c>
      <c r="B10" s="13" t="s">
        <v>1</v>
      </c>
      <c r="C10" s="13" t="s">
        <v>65</v>
      </c>
      <c r="D10" s="13" t="s">
        <v>162</v>
      </c>
      <c r="E10" s="14">
        <v>44575</v>
      </c>
      <c r="F10" s="15" t="s">
        <v>21</v>
      </c>
      <c r="G10" s="14"/>
      <c r="H10" s="15"/>
      <c r="I10" s="20" t="s">
        <v>190</v>
      </c>
      <c r="J10" s="19">
        <v>45307</v>
      </c>
      <c r="K10" s="17" t="s">
        <v>166</v>
      </c>
      <c r="L10" s="17" t="s">
        <v>7</v>
      </c>
      <c r="M10" s="13" t="s">
        <v>186</v>
      </c>
      <c r="N10" s="15"/>
      <c r="O10" s="14"/>
      <c r="P10" s="13" t="s">
        <v>169</v>
      </c>
      <c r="Q10" s="13" t="s">
        <v>187</v>
      </c>
      <c r="R10" s="13" t="s">
        <v>188</v>
      </c>
      <c r="S10" s="13" t="s">
        <v>189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G26" sqref="G26"/>
    </sheetView>
  </sheetViews>
  <sheetFormatPr defaultRowHeight="13.5"/>
  <cols>
    <col min="4" max="4" width="13.875" customWidth="1"/>
    <col min="7" max="7" width="39.875" customWidth="1"/>
  </cols>
  <sheetData>
    <row r="1" spans="1:9" ht="25.5">
      <c r="A1" s="58" t="s">
        <v>386</v>
      </c>
      <c r="B1" s="58"/>
      <c r="C1" s="58"/>
      <c r="D1" s="58"/>
      <c r="E1" s="58"/>
      <c r="F1" s="58"/>
      <c r="G1" s="58"/>
    </row>
    <row r="2" spans="1:9" ht="18.75">
      <c r="A2" s="30" t="s">
        <v>379</v>
      </c>
      <c r="B2" s="30" t="s">
        <v>380</v>
      </c>
      <c r="C2" s="30" t="s">
        <v>381</v>
      </c>
      <c r="D2" s="30" t="s">
        <v>382</v>
      </c>
      <c r="E2" s="30" t="s">
        <v>383</v>
      </c>
      <c r="F2" s="30" t="s">
        <v>384</v>
      </c>
      <c r="G2" s="30" t="s">
        <v>385</v>
      </c>
    </row>
    <row r="3" spans="1:9" ht="36">
      <c r="A3">
        <v>2</v>
      </c>
      <c r="C3">
        <v>23557574.699999999</v>
      </c>
      <c r="D3" s="29">
        <v>45181</v>
      </c>
      <c r="E3" t="s">
        <v>377</v>
      </c>
      <c r="F3" s="7" t="s">
        <v>1</v>
      </c>
      <c r="H3" t="s">
        <v>378</v>
      </c>
      <c r="I3">
        <v>2024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2024-07-04T07:25:25Z</dcterms:modified>
</cp:coreProperties>
</file>