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国内专利" sheetId="1" r:id="rId1"/>
    <sheet name="国际专利" sheetId="2" r:id="rId2"/>
    <sheet name="集成布图" sheetId="3" r:id="rId3"/>
  </sheets>
  <definedNames>
    <definedName name="_xlnm._FilterDatabase" localSheetId="0" hidden="1">国内专利!$A$2:$I$44</definedName>
  </definedNames>
  <calcPr calcId="145621"/>
</workbook>
</file>

<file path=xl/calcChain.xml><?xml version="1.0" encoding="utf-8"?>
<calcChain xmlns="http://schemas.openxmlformats.org/spreadsheetml/2006/main">
  <c r="H20" i="1" l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3" i="1"/>
</calcChain>
</file>

<file path=xl/sharedStrings.xml><?xml version="1.0" encoding="utf-8"?>
<sst xmlns="http://schemas.openxmlformats.org/spreadsheetml/2006/main" count="345" uniqueCount="218">
  <si>
    <t>申请日</t>
    <phoneticPr fontId="1" type="noConversion"/>
  </si>
  <si>
    <t>专利权人</t>
    <phoneticPr fontId="1" type="noConversion"/>
  </si>
  <si>
    <t>中国科学院半导体研究所</t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</si>
  <si>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</si>
  <si>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</si>
  <si>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</si>
  <si>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1"/>
        <rFont val="宋体"/>
        <family val="3"/>
        <charset val="134"/>
      </rPr>
      <t>发明人</t>
    </r>
    <phoneticPr fontId="1" type="noConversion"/>
  </si>
  <si>
    <r>
      <rPr>
        <b/>
        <sz val="12"/>
        <rFont val="宋体"/>
        <family val="3"/>
        <charset val="134"/>
      </rPr>
      <t>申请号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</si>
  <si>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</si>
  <si>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</si>
  <si>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授权</t>
  </si>
  <si>
    <t>2024-01-30</t>
  </si>
  <si>
    <t>2024-02-02</t>
  </si>
  <si>
    <t>2024-02-06</t>
  </si>
  <si>
    <t>2024-02-09</t>
  </si>
  <si>
    <t>2024-02-27</t>
  </si>
  <si>
    <t>2024-03-01</t>
  </si>
  <si>
    <t>2024-03-05</t>
  </si>
  <si>
    <t>2024-03-08</t>
  </si>
  <si>
    <t>2024-03-12</t>
  </si>
  <si>
    <t>2024-03-15</t>
  </si>
  <si>
    <t>2024-03-19</t>
  </si>
  <si>
    <t>2024-03-26</t>
  </si>
  <si>
    <t>2024-04-02</t>
  </si>
  <si>
    <t>17/627,544</t>
  </si>
  <si>
    <t>2022-503400</t>
  </si>
  <si>
    <t>202110266423.8</t>
  </si>
  <si>
    <t>202310841341.0</t>
  </si>
  <si>
    <t>202011572359.8</t>
  </si>
  <si>
    <t>202110107089.1</t>
  </si>
  <si>
    <t>201711477940.X</t>
  </si>
  <si>
    <t>201810121063.0</t>
  </si>
  <si>
    <t>202110375063.5</t>
  </si>
  <si>
    <t>202111329798.0</t>
  </si>
  <si>
    <t>202111329800.4</t>
  </si>
  <si>
    <t>202210083666.2</t>
  </si>
  <si>
    <t>202110497960.3</t>
  </si>
  <si>
    <t>202111017954.X</t>
  </si>
  <si>
    <t>202110716091.9</t>
  </si>
  <si>
    <t>202110790823.9</t>
  </si>
  <si>
    <t>202110853654.9</t>
  </si>
  <si>
    <t>202311506409.6</t>
  </si>
  <si>
    <t>202011419838.6</t>
  </si>
  <si>
    <t>202311532605.0</t>
  </si>
  <si>
    <t>201910121017.5</t>
  </si>
  <si>
    <t>201910771404.3</t>
  </si>
  <si>
    <t>201910391897.8</t>
  </si>
  <si>
    <t>202110821974.6</t>
  </si>
  <si>
    <t>17/449,295</t>
  </si>
  <si>
    <t>17/456,029</t>
  </si>
  <si>
    <t>202111447888.X</t>
  </si>
  <si>
    <t>202110262668.3</t>
  </si>
  <si>
    <t>202111223894.7</t>
  </si>
  <si>
    <t>202111229997.4</t>
  </si>
  <si>
    <t>201710029842.3</t>
  </si>
  <si>
    <t>201811267286.4</t>
  </si>
  <si>
    <t>201811653921.2</t>
  </si>
  <si>
    <t>201910116153.5</t>
  </si>
  <si>
    <t>201911210562.8</t>
  </si>
  <si>
    <t>202010107741.5</t>
  </si>
  <si>
    <t>202010991984.X</t>
  </si>
  <si>
    <t>202110797498.9</t>
  </si>
  <si>
    <t>202111028226.9</t>
  </si>
  <si>
    <t>202111438704.3</t>
  </si>
  <si>
    <t>202111519480.9</t>
  </si>
  <si>
    <t>202210061888.4</t>
  </si>
  <si>
    <t>202322548123.6</t>
  </si>
  <si>
    <t>202311551283.4</t>
  </si>
  <si>
    <t>一种光子芯片及其制备方法</t>
  </si>
  <si>
    <t>多频段任意相位编码信号产生装置及方法</t>
  </si>
  <si>
    <t>光功率测量装置</t>
  </si>
  <si>
    <t>近红外探测器及其制备方法</t>
  </si>
  <si>
    <t>基于半导体光放大器的光学激活装置</t>
  </si>
  <si>
    <t>基于多条件时间序列的农机监测数据清洗方法与装置</t>
  </si>
  <si>
    <t>用于薄片材料解离和转移的装置</t>
  </si>
  <si>
    <t>电源采样电路及包括其的零功耗上电复位电路</t>
  </si>
  <si>
    <t>目标追踪方法、数字集成电路芯片、电子设备及存储介质</t>
  </si>
  <si>
    <t>一种宽带宽阵列波导光栅</t>
  </si>
  <si>
    <t>一种光接收集成芯片</t>
  </si>
  <si>
    <t>一种半导体激光器</t>
  </si>
  <si>
    <t>一种基于多模干涉效应的片上光神经网络结构</t>
  </si>
  <si>
    <t>光电子芯片的混叠集成封装装置及其封装方法</t>
  </si>
  <si>
    <t>极性交替AlN模板的制备方法</t>
  </si>
  <si>
    <t>光谱仪激发光、分束器和滤光片的联动切换装置</t>
  </si>
  <si>
    <t>一种点胶质量检测装置、检测方法、电子设备和存储介质</t>
  </si>
  <si>
    <t>芯片电磁屏蔽结构及其制作方法</t>
  </si>
  <si>
    <t>一种微机电系统、垂直腔面发射激光器及其制备方法</t>
  </si>
  <si>
    <t>高效光栅耦合器</t>
  </si>
  <si>
    <t>图像显著性物体检测方法、装置、设备及介质</t>
  </si>
  <si>
    <t>多梁结构组合的射频微机电系统谐振器及应用</t>
  </si>
  <si>
    <t>用于激光雷达的单光子TOF图像传感器</t>
  </si>
  <si>
    <t>基于概率比特电路的问题求解优化方法及系统</t>
  </si>
  <si>
    <t>一种基于混频器的微波信号产生装置</t>
  </si>
  <si>
    <t>微波光子伊辛机</t>
  </si>
  <si>
    <t>模斑转换器及其制备方法</t>
  </si>
  <si>
    <t>柔性电极导入装置</t>
  </si>
  <si>
    <t>面发射半导体激光器</t>
  </si>
  <si>
    <t>逐次逼近型模数转换器及校准方法</t>
  </si>
  <si>
    <t>温度传感器芯片测试校准的温度环境的构建方法及系统</t>
  </si>
  <si>
    <t>用于目标检测的深度卷积神经网络的压缩加速方法</t>
  </si>
  <si>
    <t>基于缺陷地结构共面波导的激光器</t>
  </si>
  <si>
    <t>电信号侦测电路和装置</t>
  </si>
  <si>
    <t>手写字符识别方法、装置、电子设备及存储介质</t>
  </si>
  <si>
    <t>一种光电监测系统</t>
  </si>
  <si>
    <t>多光源钙离子荧光检测方法及系统</t>
  </si>
  <si>
    <t>亚波长光栅及垂直腔面发射激光器</t>
  </si>
  <si>
    <t>绝缘栅双极型晶体管及其制备方法</t>
  </si>
  <si>
    <t>一种氮化镓基激光器制备方法和氮化镓基激光器</t>
  </si>
  <si>
    <t>液下气泡多角度光学特征分析装置</t>
  </si>
  <si>
    <t>双掺杂量子点有源区外延结构及其制备方法和应用</t>
  </si>
  <si>
    <t>微型发光二极管</t>
  </si>
  <si>
    <t>偏振无关耦合器</t>
  </si>
  <si>
    <t>朱厦，曹旭华，李伟，王欣，李明，祝宁华</t>
  </si>
  <si>
    <t>韦欣，谢新宇，李川川，李健</t>
  </si>
  <si>
    <t>成毅凡，李明明，宋志刚，李树深</t>
  </si>
  <si>
    <t>林涛，张志珂，刘建国，赵尚弘，朱子行</t>
  </si>
  <si>
    <t>姜含露，周燕，孟令刚，杨于清，王敏敏</t>
  </si>
  <si>
    <t>刘祎慧，王宝军，黄永光，赵玲娟</t>
  </si>
  <si>
    <t>罗杰，鲁华祥，杨文轩，李文昌，王彦虎</t>
  </si>
  <si>
    <t>周洪涛，窦润江，刘力源，刘剑，吴南健</t>
  </si>
  <si>
    <t>李绍洋，王玥，王亮亮，张家顺，吴远大，安俊明</t>
  </si>
  <si>
    <t>王振诺，仲莉，马骁宇，刘素平</t>
  </si>
  <si>
    <t>李明，林志星，刘大鹏</t>
  </si>
  <si>
    <t>文花顺，翟鲲鹏，许博蕊，孙甲政，陈伟，王欣，祝宁华，李明</t>
  </si>
  <si>
    <t>郭亚楠，蔡听松，刘志彬，闫建昌，王军喜</t>
  </si>
  <si>
    <t>窦秀明，丁琨，孙宝权</t>
  </si>
  <si>
    <t>金亚，徐长达，陈少康，齐艺超，陈伟，李明，祝宁华</t>
  </si>
  <si>
    <t>李明，屈扬，谢毓俊，杨先超，任之良，赵志勇，孙雨舟，李伟，祝宁华</t>
  </si>
  <si>
    <t>吕家纲，李伟，刘素平，马骁宇</t>
  </si>
  <si>
    <t>李明，厉彦榛，谢毓俊，孙雨舟，杨先超，任之良，赵志勇，李伟，祝宁华</t>
  </si>
  <si>
    <t>王凯诚，鲁华祥，边昳，陈刚，龚国良</t>
  </si>
  <si>
    <t>陈泽基，王天昀，阚枭，袁泉，杨晋玲，杨富华</t>
  </si>
  <si>
    <t>曹静，祁楠，刘力源，吴南健</t>
  </si>
  <si>
    <t>王开友，兰修凯，李予才，曹易</t>
  </si>
  <si>
    <t>吴丹，王玥，李绍洋，张家顺，安俊明</t>
  </si>
  <si>
    <t>裴为华，王阳，邢立化，魏春蓉</t>
  </si>
  <si>
    <t>徐长达，金亚，穆春元，陈伟，李明，祝宁华</t>
  </si>
  <si>
    <t>曹晓东，刘宇航，张雪莲，张其鑫</t>
  </si>
  <si>
    <t>王彦虎，李文昌</t>
  </si>
  <si>
    <t>李志远，余成宇，吴绮，金敏，鲁华祥，陈艾东，郭祉薇</t>
  </si>
  <si>
    <t>王建坤，黄永光，阚强</t>
  </si>
  <si>
    <t>李加鹏，李文昌，王鸿志，王彦虎</t>
  </si>
  <si>
    <t>刘毅，李志远，郭晓洲，龚国良，鲁华祥，边昳</t>
  </si>
  <si>
    <t>刘宇，孙文惠，孙甲政，袁海庆，白金花，王欣，祝宁华</t>
  </si>
  <si>
    <t>裴为华，李亚民，王阳，吴晓婷</t>
  </si>
  <si>
    <t>戚宇轩，李伟，刘素平，马骁宇</t>
  </si>
  <si>
    <t>程哲，张韵，张连</t>
  </si>
  <si>
    <t>梁锋，赵德刚，陈平，刘宗顺，杨静</t>
  </si>
  <si>
    <t>陈阳，王新伟，王敏敏，孙亮，周燕</t>
  </si>
  <si>
    <t>汪帅，杨涛，吕尊仁</t>
  </si>
  <si>
    <t>张韵，杨杰，刘喆</t>
  </si>
  <si>
    <t>李明，曹旭华，谢毓俊，孙雨舟，杨先超，任之良，赵志勇，李伟，祝宁华</t>
  </si>
  <si>
    <t>中国科学院半导体研究所，中国科学院大学</t>
  </si>
  <si>
    <t>中国科学院半导体研究所</t>
    <phoneticPr fontId="12" type="noConversion"/>
  </si>
  <si>
    <t>202110065560.5</t>
    <phoneticPr fontId="1" type="noConversion"/>
  </si>
  <si>
    <t>序号</t>
  </si>
  <si>
    <t>申请人名称</t>
  </si>
  <si>
    <t>客户案号</t>
    <phoneticPr fontId="6" type="noConversion"/>
  </si>
  <si>
    <t>发明名称</t>
  </si>
  <si>
    <t>进入国家</t>
    <phoneticPr fontId="6" type="noConversion"/>
  </si>
  <si>
    <t>申请日</t>
  </si>
  <si>
    <t>申请号</t>
  </si>
  <si>
    <t>公开日</t>
    <phoneticPr fontId="6" type="noConversion"/>
  </si>
  <si>
    <t>公开号</t>
  </si>
  <si>
    <t>授权
证书号</t>
  </si>
  <si>
    <t>颁证日</t>
  </si>
  <si>
    <t>专利局状态</t>
    <phoneticPr fontId="6" type="noConversion"/>
  </si>
  <si>
    <t>最终
状态</t>
    <phoneticPr fontId="6" type="noConversion"/>
  </si>
  <si>
    <t>发明人</t>
    <phoneticPr fontId="6" type="noConversion"/>
  </si>
  <si>
    <t>国内申请号</t>
    <phoneticPr fontId="6" type="noConversion"/>
  </si>
  <si>
    <t>国内申请日</t>
    <phoneticPr fontId="6" type="noConversion"/>
  </si>
  <si>
    <t>专利分类</t>
    <phoneticPr fontId="6" type="noConversion"/>
  </si>
  <si>
    <t>申请途径</t>
    <phoneticPr fontId="6" type="noConversion"/>
  </si>
  <si>
    <t>阶段</t>
    <phoneticPr fontId="6" type="noConversion"/>
  </si>
  <si>
    <r>
      <t>PCT</t>
    </r>
    <r>
      <rPr>
        <sz val="10"/>
        <color indexed="8"/>
        <rFont val="宋体"/>
        <family val="3"/>
        <charset val="134"/>
      </rPr>
      <t>号</t>
    </r>
    <phoneticPr fontId="6" type="noConversion"/>
  </si>
  <si>
    <t>中国科学院半导体研究所，长沙航空职业技术学院</t>
  </si>
  <si>
    <t>bdt2019-262</t>
  </si>
  <si>
    <t>提高激光清洗表面均匀程度的激光清洗方式和设备</t>
  </si>
  <si>
    <t>美国</t>
  </si>
  <si>
    <t>17/130,486</t>
  </si>
  <si>
    <t>US-2021-0187565-A1</t>
  </si>
  <si>
    <t>11,883,859</t>
  </si>
  <si>
    <t>正常</t>
  </si>
  <si>
    <t>林学春,张志研,余海军,朱厚望,曾全胜,董智勇,梁浩,马文浩,王红洋</t>
  </si>
  <si>
    <t>201911353814.2</t>
  </si>
  <si>
    <t>发明</t>
  </si>
  <si>
    <t>巴黎公约</t>
  </si>
  <si>
    <t>bdt2019-250</t>
  </si>
  <si>
    <t>一种宽波段调谐系统及调谐方法</t>
  </si>
  <si>
    <t>17/136,379</t>
  </si>
  <si>
    <t>US-2021-0281044-A1</t>
  </si>
  <si>
    <t>US11,876,347B2</t>
  </si>
  <si>
    <t>孙文惠,陈伟,石暖暖,祝宁华,李明,刘宇,王欣,白金花,袁海庆,李伟</t>
  </si>
  <si>
    <t>202010003695.4</t>
  </si>
  <si>
    <t>bdt2020-215</t>
  </si>
  <si>
    <t>US11929585B2</t>
  </si>
  <si>
    <t>李明,郝腾飞,岑启壮,戴一堂,石暖暖,李伟</t>
  </si>
  <si>
    <t>202011307612.7</t>
  </si>
  <si>
    <t>bdt2020-216</t>
  </si>
  <si>
    <t>US-2022-0209872-A1</t>
  </si>
  <si>
    <t>11,929,788</t>
  </si>
  <si>
    <t>李明,郝腾飞,孟瑶,岑启壮,戴一堂,石暖暖,李伟</t>
  </si>
  <si>
    <t>202011642838.2</t>
  </si>
  <si>
    <t>bdt2019-104 PCT</t>
  </si>
  <si>
    <t>日本</t>
  </si>
  <si>
    <t>7417320</t>
  </si>
  <si>
    <t>杨林,杨尚霖,张磊</t>
  </si>
  <si>
    <t>PCT</t>
  </si>
  <si>
    <t>国家</t>
  </si>
  <si>
    <t>PCT/CN2019/096361</t>
  </si>
  <si>
    <t>11,874,497</t>
  </si>
  <si>
    <t>发明</t>
    <phoneticPr fontId="1" type="noConversion"/>
  </si>
  <si>
    <t>实用新型</t>
    <phoneticPr fontId="1" type="noConversion"/>
  </si>
  <si>
    <r>
      <t>赵树森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林学春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梁晗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张志研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李达</t>
    </r>
    <r>
      <rPr>
        <sz val="10"/>
        <color indexed="8"/>
        <rFont val="Arial"/>
        <family val="2"/>
      </rPr>
      <t>;</t>
    </r>
    <r>
      <rPr>
        <sz val="10"/>
        <color indexed="8"/>
        <rFont val="宋体"/>
        <charset val="134"/>
      </rPr>
      <t>姜璐</t>
    </r>
  </si>
  <si>
    <t>激光熔覆方法、装置、电子设备及介质</t>
  </si>
  <si>
    <t>202211066905.X</t>
    <phoneticPr fontId="1" type="noConversion"/>
  </si>
  <si>
    <t>2024年授权专利列表</t>
    <phoneticPr fontId="1" type="noConversion"/>
  </si>
  <si>
    <t>2024年国际授权专利列表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</si>
</sst>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yyyy\-mm\-dd"/>
  </numFmts>
  <fonts count="1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3" fillId="0" borderId="0"/>
  </cellStyleXfs>
  <cellXfs count="29">
    <xf numFmtId="0" fontId="0" fillId="0" borderId="0" xfId="0"/>
    <xf numFmtId="49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4" fillId="0" borderId="2" xfId="1" applyNumberFormat="1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>
      <alignment horizontal="left" vertical="center"/>
    </xf>
    <xf numFmtId="0" fontId="14" fillId="0" borderId="2" xfId="1" applyNumberFormat="1" applyFont="1" applyFill="1" applyBorder="1" applyAlignment="1">
      <alignment horizontal="center" vertical="center" wrapText="1"/>
    </xf>
    <xf numFmtId="176" fontId="14" fillId="0" borderId="2" xfId="1" applyNumberFormat="1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>
      <alignment horizontal="left" vertical="center" wrapText="1"/>
    </xf>
    <xf numFmtId="0" fontId="13" fillId="0" borderId="0" xfId="1"/>
    <xf numFmtId="0" fontId="13" fillId="0" borderId="0" xfId="1" applyFill="1"/>
    <xf numFmtId="0" fontId="0" fillId="0" borderId="0" xfId="0" applyFill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2" xfId="1" applyNumberFormat="1" applyFont="1" applyFill="1" applyBorder="1" applyAlignment="1">
      <alignment horizontal="center" vertical="center" wrapText="1"/>
    </xf>
    <xf numFmtId="176" fontId="16" fillId="0" borderId="2" xfId="1" applyNumberFormat="1" applyFont="1" applyFill="1" applyBorder="1" applyAlignment="1">
      <alignment horizontal="center" vertical="center" wrapText="1"/>
    </xf>
    <xf numFmtId="49" fontId="16" fillId="0" borderId="2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</cellXfs>
  <cellStyles count="2">
    <cellStyle name="常规" xfId="0" builtinId="0"/>
    <cellStyle name="常规_NWAJTJ_T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I1"/>
    </sheetView>
  </sheetViews>
  <sheetFormatPr defaultRowHeight="24.95" customHeight="1"/>
  <cols>
    <col min="1" max="1" width="4.625" style="7" customWidth="1"/>
    <col min="2" max="2" width="26.625" style="7" customWidth="1"/>
    <col min="3" max="3" width="9.75" style="7" customWidth="1"/>
    <col min="4" max="4" width="26.125" style="25" customWidth="1"/>
    <col min="5" max="5" width="15.5" style="7" customWidth="1"/>
    <col min="6" max="6" width="11.375" style="7" customWidth="1"/>
    <col min="7" max="7" width="11.5" style="7" customWidth="1"/>
    <col min="8" max="8" width="22.25" style="7" customWidth="1"/>
    <col min="9" max="9" width="20.125" style="7" customWidth="1"/>
    <col min="10" max="16384" width="9" style="7"/>
  </cols>
  <sheetData>
    <row r="1" spans="1:9" ht="24.95" customHeight="1">
      <c r="A1" s="27" t="s">
        <v>216</v>
      </c>
      <c r="B1" s="27"/>
      <c r="C1" s="27"/>
      <c r="D1" s="27"/>
      <c r="E1" s="27"/>
      <c r="F1" s="27"/>
      <c r="G1" s="27"/>
      <c r="H1" s="27"/>
      <c r="I1" s="27"/>
    </row>
    <row r="2" spans="1:9" ht="24.95" customHeight="1">
      <c r="A2" s="3" t="s">
        <v>3</v>
      </c>
      <c r="B2" s="4" t="s">
        <v>4</v>
      </c>
      <c r="C2" s="4" t="s">
        <v>5</v>
      </c>
      <c r="D2" s="4" t="s">
        <v>6</v>
      </c>
      <c r="E2" s="5" t="s">
        <v>7</v>
      </c>
      <c r="F2" s="4" t="s">
        <v>0</v>
      </c>
      <c r="G2" s="5" t="s">
        <v>8</v>
      </c>
      <c r="H2" s="6" t="s">
        <v>9</v>
      </c>
      <c r="I2" s="4" t="s">
        <v>1</v>
      </c>
    </row>
    <row r="3" spans="1:9" ht="24.95" customHeight="1">
      <c r="A3" s="8">
        <v>1</v>
      </c>
      <c r="B3" s="9" t="s">
        <v>69</v>
      </c>
      <c r="C3" s="18" t="s">
        <v>211</v>
      </c>
      <c r="D3" s="9" t="s">
        <v>112</v>
      </c>
      <c r="E3" s="1" t="s">
        <v>154</v>
      </c>
      <c r="F3" s="2">
        <v>44214</v>
      </c>
      <c r="G3" s="26" t="s">
        <v>11</v>
      </c>
      <c r="H3" s="8" t="str">
        <f>"ZL."&amp;E3</f>
        <v>ZL.202110065560.5</v>
      </c>
      <c r="I3" s="9" t="s">
        <v>2</v>
      </c>
    </row>
    <row r="4" spans="1:9" ht="24.95" customHeight="1">
      <c r="A4" s="8">
        <v>2</v>
      </c>
      <c r="B4" s="9" t="s">
        <v>70</v>
      </c>
      <c r="C4" s="18" t="s">
        <v>211</v>
      </c>
      <c r="D4" s="9" t="s">
        <v>113</v>
      </c>
      <c r="E4" s="1" t="s">
        <v>26</v>
      </c>
      <c r="F4" s="2">
        <v>44266</v>
      </c>
      <c r="G4" s="26" t="s">
        <v>11</v>
      </c>
      <c r="H4" s="8" t="str">
        <f t="shared" ref="H4:H44" si="0">"ZL."&amp;E4</f>
        <v>ZL.202110266423.8</v>
      </c>
      <c r="I4" s="9" t="s">
        <v>2</v>
      </c>
    </row>
    <row r="5" spans="1:9" ht="24.95" customHeight="1">
      <c r="A5" s="8">
        <v>3</v>
      </c>
      <c r="B5" s="9" t="s">
        <v>71</v>
      </c>
      <c r="C5" s="18" t="s">
        <v>211</v>
      </c>
      <c r="D5" s="9" t="s">
        <v>114</v>
      </c>
      <c r="E5" s="1" t="s">
        <v>27</v>
      </c>
      <c r="F5" s="2">
        <v>45117</v>
      </c>
      <c r="G5" s="26" t="s">
        <v>11</v>
      </c>
      <c r="H5" s="8" t="str">
        <f t="shared" si="0"/>
        <v>ZL.202310841341.0</v>
      </c>
      <c r="I5" s="9" t="s">
        <v>2</v>
      </c>
    </row>
    <row r="6" spans="1:9" ht="24.95" customHeight="1">
      <c r="A6" s="8">
        <v>4</v>
      </c>
      <c r="B6" s="9" t="s">
        <v>72</v>
      </c>
      <c r="C6" s="18" t="s">
        <v>211</v>
      </c>
      <c r="D6" s="9" t="s">
        <v>115</v>
      </c>
      <c r="E6" s="1" t="s">
        <v>28</v>
      </c>
      <c r="F6" s="2">
        <v>44189</v>
      </c>
      <c r="G6" s="26" t="s">
        <v>12</v>
      </c>
      <c r="H6" s="8" t="str">
        <f t="shared" si="0"/>
        <v>ZL.202011572359.8</v>
      </c>
      <c r="I6" s="9" t="s">
        <v>2</v>
      </c>
    </row>
    <row r="7" spans="1:9" ht="24.95" customHeight="1">
      <c r="A7" s="8">
        <v>5</v>
      </c>
      <c r="B7" s="9" t="s">
        <v>73</v>
      </c>
      <c r="C7" s="18" t="s">
        <v>211</v>
      </c>
      <c r="D7" s="9" t="s">
        <v>116</v>
      </c>
      <c r="E7" s="1" t="s">
        <v>29</v>
      </c>
      <c r="F7" s="2">
        <v>44222</v>
      </c>
      <c r="G7" s="26" t="s">
        <v>12</v>
      </c>
      <c r="H7" s="8" t="str">
        <f t="shared" si="0"/>
        <v>ZL.202110107089.1</v>
      </c>
      <c r="I7" s="9" t="s">
        <v>2</v>
      </c>
    </row>
    <row r="8" spans="1:9" ht="24.95" customHeight="1">
      <c r="A8" s="8">
        <v>6</v>
      </c>
      <c r="B8" s="9" t="s">
        <v>74</v>
      </c>
      <c r="C8" s="18" t="s">
        <v>211</v>
      </c>
      <c r="D8" s="9" t="s">
        <v>117</v>
      </c>
      <c r="E8" s="1" t="s">
        <v>30</v>
      </c>
      <c r="F8" s="2">
        <v>43098</v>
      </c>
      <c r="G8" s="26" t="s">
        <v>13</v>
      </c>
      <c r="H8" s="8" t="str">
        <f t="shared" si="0"/>
        <v>ZL.201711477940.X</v>
      </c>
      <c r="I8" s="9" t="s">
        <v>2</v>
      </c>
    </row>
    <row r="9" spans="1:9" ht="24.95" customHeight="1">
      <c r="A9" s="8">
        <v>7</v>
      </c>
      <c r="B9" s="9" t="s">
        <v>75</v>
      </c>
      <c r="C9" s="18" t="s">
        <v>211</v>
      </c>
      <c r="D9" s="9" t="s">
        <v>118</v>
      </c>
      <c r="E9" s="1" t="s">
        <v>31</v>
      </c>
      <c r="F9" s="2">
        <v>43138</v>
      </c>
      <c r="G9" s="26" t="s">
        <v>13</v>
      </c>
      <c r="H9" s="8" t="str">
        <f t="shared" si="0"/>
        <v>ZL.201810121063.0</v>
      </c>
      <c r="I9" s="9" t="s">
        <v>152</v>
      </c>
    </row>
    <row r="10" spans="1:9" ht="24.95" customHeight="1">
      <c r="A10" s="8">
        <v>8</v>
      </c>
      <c r="B10" s="9" t="s">
        <v>76</v>
      </c>
      <c r="C10" s="18" t="s">
        <v>211</v>
      </c>
      <c r="D10" s="9" t="s">
        <v>119</v>
      </c>
      <c r="E10" s="1" t="s">
        <v>32</v>
      </c>
      <c r="F10" s="2">
        <v>44293</v>
      </c>
      <c r="G10" s="26" t="s">
        <v>13</v>
      </c>
      <c r="H10" s="8" t="str">
        <f t="shared" si="0"/>
        <v>ZL.202110375063.5</v>
      </c>
      <c r="I10" s="9" t="s">
        <v>2</v>
      </c>
    </row>
    <row r="11" spans="1:9" ht="24.95" customHeight="1">
      <c r="A11" s="8">
        <v>9</v>
      </c>
      <c r="B11" s="9" t="s">
        <v>77</v>
      </c>
      <c r="C11" s="18" t="s">
        <v>211</v>
      </c>
      <c r="D11" s="9" t="s">
        <v>120</v>
      </c>
      <c r="E11" s="1" t="s">
        <v>33</v>
      </c>
      <c r="F11" s="2">
        <v>44510</v>
      </c>
      <c r="G11" s="26" t="s">
        <v>13</v>
      </c>
      <c r="H11" s="8" t="str">
        <f t="shared" si="0"/>
        <v>ZL.202111329798.0</v>
      </c>
      <c r="I11" s="9" t="s">
        <v>2</v>
      </c>
    </row>
    <row r="12" spans="1:9" ht="24.95" customHeight="1">
      <c r="A12" s="8">
        <v>10</v>
      </c>
      <c r="B12" s="9" t="s">
        <v>78</v>
      </c>
      <c r="C12" s="18" t="s">
        <v>211</v>
      </c>
      <c r="D12" s="9" t="s">
        <v>120</v>
      </c>
      <c r="E12" s="1" t="s">
        <v>34</v>
      </c>
      <c r="F12" s="2">
        <v>44510</v>
      </c>
      <c r="G12" s="26" t="s">
        <v>13</v>
      </c>
      <c r="H12" s="8" t="str">
        <f t="shared" si="0"/>
        <v>ZL.202111329800.4</v>
      </c>
      <c r="I12" s="9" t="s">
        <v>2</v>
      </c>
    </row>
    <row r="13" spans="1:9" ht="24.95" customHeight="1">
      <c r="A13" s="8">
        <v>11</v>
      </c>
      <c r="B13" s="9" t="s">
        <v>79</v>
      </c>
      <c r="C13" s="18" t="s">
        <v>211</v>
      </c>
      <c r="D13" s="9" t="s">
        <v>121</v>
      </c>
      <c r="E13" s="1" t="s">
        <v>35</v>
      </c>
      <c r="F13" s="2">
        <v>44585</v>
      </c>
      <c r="G13" s="26" t="s">
        <v>13</v>
      </c>
      <c r="H13" s="8" t="str">
        <f t="shared" si="0"/>
        <v>ZL.202210083666.2</v>
      </c>
      <c r="I13" s="9" t="s">
        <v>2</v>
      </c>
    </row>
    <row r="14" spans="1:9" ht="24.95" customHeight="1">
      <c r="A14" s="8">
        <v>12</v>
      </c>
      <c r="B14" s="9" t="s">
        <v>80</v>
      </c>
      <c r="C14" s="18" t="s">
        <v>211</v>
      </c>
      <c r="D14" s="9" t="s">
        <v>122</v>
      </c>
      <c r="E14" s="1" t="s">
        <v>36</v>
      </c>
      <c r="F14" s="2">
        <v>44323</v>
      </c>
      <c r="G14" s="26" t="s">
        <v>14</v>
      </c>
      <c r="H14" s="8" t="str">
        <f t="shared" si="0"/>
        <v>ZL.202110497960.3</v>
      </c>
      <c r="I14" s="9" t="s">
        <v>2</v>
      </c>
    </row>
    <row r="15" spans="1:9" ht="24.95" customHeight="1">
      <c r="A15" s="8">
        <v>13</v>
      </c>
      <c r="B15" s="9" t="s">
        <v>81</v>
      </c>
      <c r="C15" s="18" t="s">
        <v>211</v>
      </c>
      <c r="D15" s="9" t="s">
        <v>123</v>
      </c>
      <c r="E15" s="1" t="s">
        <v>37</v>
      </c>
      <c r="F15" s="2">
        <v>44439</v>
      </c>
      <c r="G15" s="26" t="s">
        <v>14</v>
      </c>
      <c r="H15" s="8" t="str">
        <f t="shared" si="0"/>
        <v>ZL.202111017954.X</v>
      </c>
      <c r="I15" s="9" t="s">
        <v>2</v>
      </c>
    </row>
    <row r="16" spans="1:9" ht="24.95" customHeight="1">
      <c r="A16" s="8">
        <v>14</v>
      </c>
      <c r="B16" s="9" t="s">
        <v>82</v>
      </c>
      <c r="C16" s="18" t="s">
        <v>211</v>
      </c>
      <c r="D16" s="9" t="s">
        <v>124</v>
      </c>
      <c r="E16" s="1" t="s">
        <v>38</v>
      </c>
      <c r="F16" s="2">
        <v>44372</v>
      </c>
      <c r="G16" s="26" t="s">
        <v>15</v>
      </c>
      <c r="H16" s="8" t="str">
        <f t="shared" si="0"/>
        <v>ZL.202110716091.9</v>
      </c>
      <c r="I16" s="9" t="s">
        <v>2</v>
      </c>
    </row>
    <row r="17" spans="1:9" ht="24.95" customHeight="1">
      <c r="A17" s="8">
        <v>15</v>
      </c>
      <c r="B17" s="9" t="s">
        <v>83</v>
      </c>
      <c r="C17" s="18" t="s">
        <v>211</v>
      </c>
      <c r="D17" s="9" t="s">
        <v>125</v>
      </c>
      <c r="E17" s="1" t="s">
        <v>39</v>
      </c>
      <c r="F17" s="2">
        <v>44390</v>
      </c>
      <c r="G17" s="26" t="s">
        <v>15</v>
      </c>
      <c r="H17" s="8" t="str">
        <f t="shared" si="0"/>
        <v>ZL.202110790823.9</v>
      </c>
      <c r="I17" s="9" t="s">
        <v>2</v>
      </c>
    </row>
    <row r="18" spans="1:9" ht="24.95" customHeight="1">
      <c r="A18" s="8">
        <v>16</v>
      </c>
      <c r="B18" s="9" t="s">
        <v>84</v>
      </c>
      <c r="C18" s="18" t="s">
        <v>211</v>
      </c>
      <c r="D18" s="9" t="s">
        <v>126</v>
      </c>
      <c r="E18" s="1" t="s">
        <v>40</v>
      </c>
      <c r="F18" s="2">
        <v>44404</v>
      </c>
      <c r="G18" s="26" t="s">
        <v>15</v>
      </c>
      <c r="H18" s="8" t="str">
        <f t="shared" si="0"/>
        <v>ZL.202110853654.9</v>
      </c>
      <c r="I18" s="9" t="s">
        <v>153</v>
      </c>
    </row>
    <row r="19" spans="1:9" ht="24.95" customHeight="1">
      <c r="A19" s="8">
        <v>17</v>
      </c>
      <c r="B19" s="9" t="s">
        <v>85</v>
      </c>
      <c r="C19" s="18" t="s">
        <v>211</v>
      </c>
      <c r="D19" s="9" t="s">
        <v>127</v>
      </c>
      <c r="E19" s="1" t="s">
        <v>41</v>
      </c>
      <c r="F19" s="2">
        <v>45244</v>
      </c>
      <c r="G19" s="26" t="s">
        <v>15</v>
      </c>
      <c r="H19" s="8" t="str">
        <f t="shared" si="0"/>
        <v>ZL.202311506409.6</v>
      </c>
      <c r="I19" s="9" t="s">
        <v>2</v>
      </c>
    </row>
    <row r="20" spans="1:9" ht="24.95" customHeight="1">
      <c r="A20" s="8">
        <v>18</v>
      </c>
      <c r="B20" s="22" t="s">
        <v>214</v>
      </c>
      <c r="C20" s="18" t="s">
        <v>211</v>
      </c>
      <c r="D20" s="24" t="s">
        <v>213</v>
      </c>
      <c r="E20" s="1" t="s">
        <v>215</v>
      </c>
      <c r="F20" s="23">
        <v>44805</v>
      </c>
      <c r="G20" s="23">
        <v>45349</v>
      </c>
      <c r="H20" s="8" t="str">
        <f t="shared" si="0"/>
        <v>ZL.202211066905.X</v>
      </c>
      <c r="I20" s="9" t="s">
        <v>2</v>
      </c>
    </row>
    <row r="21" spans="1:9" ht="24.95" customHeight="1">
      <c r="A21" s="8">
        <v>19</v>
      </c>
      <c r="B21" s="9" t="s">
        <v>86</v>
      </c>
      <c r="C21" s="18" t="s">
        <v>211</v>
      </c>
      <c r="D21" s="9" t="s">
        <v>128</v>
      </c>
      <c r="E21" s="1" t="s">
        <v>42</v>
      </c>
      <c r="F21" s="2">
        <v>44172</v>
      </c>
      <c r="G21" s="26" t="s">
        <v>16</v>
      </c>
      <c r="H21" s="8" t="str">
        <f t="shared" si="0"/>
        <v>ZL.202011419838.6</v>
      </c>
      <c r="I21" s="9" t="s">
        <v>2</v>
      </c>
    </row>
    <row r="22" spans="1:9" ht="24.95" customHeight="1">
      <c r="A22" s="8">
        <v>20</v>
      </c>
      <c r="B22" s="9" t="s">
        <v>87</v>
      </c>
      <c r="C22" s="18" t="s">
        <v>211</v>
      </c>
      <c r="D22" s="9" t="s">
        <v>129</v>
      </c>
      <c r="E22" s="1" t="s">
        <v>43</v>
      </c>
      <c r="F22" s="2">
        <v>45247</v>
      </c>
      <c r="G22" s="26" t="s">
        <v>16</v>
      </c>
      <c r="H22" s="8" t="str">
        <f t="shared" si="0"/>
        <v>ZL.202311532605.0</v>
      </c>
      <c r="I22" s="9" t="s">
        <v>2</v>
      </c>
    </row>
    <row r="23" spans="1:9" ht="24.95" customHeight="1">
      <c r="A23" s="8">
        <v>21</v>
      </c>
      <c r="B23" s="9" t="s">
        <v>88</v>
      </c>
      <c r="C23" s="18" t="s">
        <v>211</v>
      </c>
      <c r="D23" s="9" t="s">
        <v>130</v>
      </c>
      <c r="E23" s="1" t="s">
        <v>44</v>
      </c>
      <c r="F23" s="2">
        <v>43514</v>
      </c>
      <c r="G23" s="26" t="s">
        <v>17</v>
      </c>
      <c r="H23" s="8" t="str">
        <f t="shared" si="0"/>
        <v>ZL.201910121017.5</v>
      </c>
      <c r="I23" s="9" t="s">
        <v>152</v>
      </c>
    </row>
    <row r="24" spans="1:9" ht="24.95" customHeight="1">
      <c r="A24" s="8">
        <v>22</v>
      </c>
      <c r="B24" s="9" t="s">
        <v>89</v>
      </c>
      <c r="C24" s="18" t="s">
        <v>211</v>
      </c>
      <c r="D24" s="9" t="s">
        <v>131</v>
      </c>
      <c r="E24" s="1" t="s">
        <v>45</v>
      </c>
      <c r="F24" s="2">
        <v>43697</v>
      </c>
      <c r="G24" s="26" t="s">
        <v>18</v>
      </c>
      <c r="H24" s="8" t="str">
        <f t="shared" si="0"/>
        <v>ZL.201910771404.3</v>
      </c>
      <c r="I24" s="9" t="s">
        <v>2</v>
      </c>
    </row>
    <row r="25" spans="1:9" ht="24.95" customHeight="1">
      <c r="A25" s="8">
        <v>23</v>
      </c>
      <c r="B25" s="9" t="s">
        <v>90</v>
      </c>
      <c r="C25" s="18" t="s">
        <v>211</v>
      </c>
      <c r="D25" s="9" t="s">
        <v>132</v>
      </c>
      <c r="E25" s="1" t="s">
        <v>46</v>
      </c>
      <c r="F25" s="2">
        <v>43595</v>
      </c>
      <c r="G25" s="26" t="s">
        <v>19</v>
      </c>
      <c r="H25" s="8" t="str">
        <f t="shared" si="0"/>
        <v>ZL.201910391897.8</v>
      </c>
      <c r="I25" s="9" t="s">
        <v>2</v>
      </c>
    </row>
    <row r="26" spans="1:9" ht="24.95" customHeight="1">
      <c r="A26" s="8">
        <v>24</v>
      </c>
      <c r="B26" s="9" t="s">
        <v>91</v>
      </c>
      <c r="C26" s="18" t="s">
        <v>211</v>
      </c>
      <c r="D26" s="9" t="s">
        <v>133</v>
      </c>
      <c r="E26" s="1" t="s">
        <v>47</v>
      </c>
      <c r="F26" s="2">
        <v>44397</v>
      </c>
      <c r="G26" s="26" t="s">
        <v>19</v>
      </c>
      <c r="H26" s="8" t="str">
        <f t="shared" si="0"/>
        <v>ZL.202110821974.6</v>
      </c>
      <c r="I26" s="9" t="s">
        <v>2</v>
      </c>
    </row>
    <row r="27" spans="1:9" ht="24.95" customHeight="1">
      <c r="A27" s="8">
        <v>25</v>
      </c>
      <c r="B27" s="9" t="s">
        <v>94</v>
      </c>
      <c r="C27" s="18" t="s">
        <v>211</v>
      </c>
      <c r="D27" s="9" t="s">
        <v>134</v>
      </c>
      <c r="E27" s="1" t="s">
        <v>50</v>
      </c>
      <c r="F27" s="2">
        <v>44530</v>
      </c>
      <c r="G27" s="26" t="s">
        <v>20</v>
      </c>
      <c r="H27" s="8" t="str">
        <f t="shared" si="0"/>
        <v>ZL.202111447888.X</v>
      </c>
      <c r="I27" s="9" t="s">
        <v>2</v>
      </c>
    </row>
    <row r="28" spans="1:9" ht="24.95" customHeight="1">
      <c r="A28" s="8">
        <v>26</v>
      </c>
      <c r="B28" s="9" t="s">
        <v>95</v>
      </c>
      <c r="C28" s="18" t="s">
        <v>211</v>
      </c>
      <c r="D28" s="9" t="s">
        <v>135</v>
      </c>
      <c r="E28" s="1" t="s">
        <v>51</v>
      </c>
      <c r="F28" s="2">
        <v>44265</v>
      </c>
      <c r="G28" s="26" t="s">
        <v>21</v>
      </c>
      <c r="H28" s="8" t="str">
        <f t="shared" si="0"/>
        <v>ZL.202110262668.3</v>
      </c>
      <c r="I28" s="9" t="s">
        <v>2</v>
      </c>
    </row>
    <row r="29" spans="1:9" ht="24.95" customHeight="1">
      <c r="A29" s="8">
        <v>27</v>
      </c>
      <c r="B29" s="9" t="s">
        <v>96</v>
      </c>
      <c r="C29" s="18" t="s">
        <v>211</v>
      </c>
      <c r="D29" s="9" t="s">
        <v>136</v>
      </c>
      <c r="E29" s="1" t="s">
        <v>52</v>
      </c>
      <c r="F29" s="2">
        <v>44489</v>
      </c>
      <c r="G29" s="26" t="s">
        <v>22</v>
      </c>
      <c r="H29" s="8" t="str">
        <f t="shared" si="0"/>
        <v>ZL.202111223894.7</v>
      </c>
      <c r="I29" s="9" t="s">
        <v>2</v>
      </c>
    </row>
    <row r="30" spans="1:9" ht="24.95" customHeight="1">
      <c r="A30" s="8">
        <v>28</v>
      </c>
      <c r="B30" s="9" t="s">
        <v>97</v>
      </c>
      <c r="C30" s="18" t="s">
        <v>211</v>
      </c>
      <c r="D30" s="9" t="s">
        <v>137</v>
      </c>
      <c r="E30" s="1" t="s">
        <v>53</v>
      </c>
      <c r="F30" s="2">
        <v>44490</v>
      </c>
      <c r="G30" s="26" t="s">
        <v>23</v>
      </c>
      <c r="H30" s="8" t="str">
        <f t="shared" si="0"/>
        <v>ZL.202111229997.4</v>
      </c>
      <c r="I30" s="9" t="s">
        <v>2</v>
      </c>
    </row>
    <row r="31" spans="1:9" ht="24.95" customHeight="1">
      <c r="A31" s="8">
        <v>29</v>
      </c>
      <c r="B31" s="9" t="s">
        <v>98</v>
      </c>
      <c r="C31" s="18" t="s">
        <v>211</v>
      </c>
      <c r="D31" s="9" t="s">
        <v>138</v>
      </c>
      <c r="E31" s="1" t="s">
        <v>54</v>
      </c>
      <c r="F31" s="2">
        <v>42751</v>
      </c>
      <c r="G31" s="26"/>
      <c r="H31" s="8" t="str">
        <f t="shared" si="0"/>
        <v>ZL.201710029842.3</v>
      </c>
      <c r="I31" s="9" t="s">
        <v>2</v>
      </c>
    </row>
    <row r="32" spans="1:9" ht="24.95" customHeight="1">
      <c r="A32" s="8">
        <v>30</v>
      </c>
      <c r="B32" s="9" t="s">
        <v>99</v>
      </c>
      <c r="C32" s="18" t="s">
        <v>211</v>
      </c>
      <c r="D32" s="9" t="s">
        <v>139</v>
      </c>
      <c r="E32" s="1" t="s">
        <v>55</v>
      </c>
      <c r="F32" s="2">
        <v>43399</v>
      </c>
      <c r="G32" s="26"/>
      <c r="H32" s="8" t="str">
        <f t="shared" si="0"/>
        <v>ZL.201811267286.4</v>
      </c>
      <c r="I32" s="9" t="s">
        <v>2</v>
      </c>
    </row>
    <row r="33" spans="1:9" ht="24.95" customHeight="1">
      <c r="A33" s="8">
        <v>31</v>
      </c>
      <c r="B33" s="9" t="s">
        <v>100</v>
      </c>
      <c r="C33" s="18" t="s">
        <v>211</v>
      </c>
      <c r="D33" s="9" t="s">
        <v>140</v>
      </c>
      <c r="E33" s="1" t="s">
        <v>56</v>
      </c>
      <c r="F33" s="2">
        <v>43463</v>
      </c>
      <c r="G33" s="26"/>
      <c r="H33" s="8" t="str">
        <f t="shared" si="0"/>
        <v>ZL.201811653921.2</v>
      </c>
      <c r="I33" s="9" t="s">
        <v>2</v>
      </c>
    </row>
    <row r="34" spans="1:9" ht="24.95" customHeight="1">
      <c r="A34" s="8">
        <v>32</v>
      </c>
      <c r="B34" s="9" t="s">
        <v>101</v>
      </c>
      <c r="C34" s="18" t="s">
        <v>211</v>
      </c>
      <c r="D34" s="9" t="s">
        <v>141</v>
      </c>
      <c r="E34" s="1" t="s">
        <v>57</v>
      </c>
      <c r="F34" s="2">
        <v>43509</v>
      </c>
      <c r="G34" s="26"/>
      <c r="H34" s="8" t="str">
        <f t="shared" si="0"/>
        <v>ZL.201910116153.5</v>
      </c>
      <c r="I34" s="9" t="s">
        <v>2</v>
      </c>
    </row>
    <row r="35" spans="1:9" ht="24.95" customHeight="1">
      <c r="A35" s="8">
        <v>33</v>
      </c>
      <c r="B35" s="9" t="s">
        <v>102</v>
      </c>
      <c r="C35" s="18" t="s">
        <v>211</v>
      </c>
      <c r="D35" s="9" t="s">
        <v>142</v>
      </c>
      <c r="E35" s="1" t="s">
        <v>58</v>
      </c>
      <c r="F35" s="2">
        <v>43797</v>
      </c>
      <c r="G35" s="26"/>
      <c r="H35" s="8" t="str">
        <f t="shared" si="0"/>
        <v>ZL.201911210562.8</v>
      </c>
      <c r="I35" s="9" t="s">
        <v>2</v>
      </c>
    </row>
    <row r="36" spans="1:9" ht="24.95" customHeight="1">
      <c r="A36" s="8">
        <v>34</v>
      </c>
      <c r="B36" s="9" t="s">
        <v>103</v>
      </c>
      <c r="C36" s="18" t="s">
        <v>211</v>
      </c>
      <c r="D36" s="9" t="s">
        <v>143</v>
      </c>
      <c r="E36" s="1" t="s">
        <v>59</v>
      </c>
      <c r="F36" s="2">
        <v>43882</v>
      </c>
      <c r="G36" s="26"/>
      <c r="H36" s="8" t="str">
        <f t="shared" si="0"/>
        <v>ZL.202010107741.5</v>
      </c>
      <c r="I36" s="9" t="s">
        <v>2</v>
      </c>
    </row>
    <row r="37" spans="1:9" ht="24.95" customHeight="1">
      <c r="A37" s="8">
        <v>35</v>
      </c>
      <c r="B37" s="9" t="s">
        <v>104</v>
      </c>
      <c r="C37" s="18" t="s">
        <v>211</v>
      </c>
      <c r="D37" s="9" t="s">
        <v>144</v>
      </c>
      <c r="E37" s="1" t="s">
        <v>60</v>
      </c>
      <c r="F37" s="2">
        <v>44092</v>
      </c>
      <c r="G37" s="26"/>
      <c r="H37" s="8" t="str">
        <f t="shared" si="0"/>
        <v>ZL.202010991984.X</v>
      </c>
      <c r="I37" s="9" t="s">
        <v>2</v>
      </c>
    </row>
    <row r="38" spans="1:9" ht="24.95" customHeight="1">
      <c r="A38" s="8">
        <v>36</v>
      </c>
      <c r="B38" s="9" t="s">
        <v>105</v>
      </c>
      <c r="C38" s="18" t="s">
        <v>211</v>
      </c>
      <c r="D38" s="9" t="s">
        <v>145</v>
      </c>
      <c r="E38" s="1" t="s">
        <v>61</v>
      </c>
      <c r="F38" s="2">
        <v>44391</v>
      </c>
      <c r="G38" s="26"/>
      <c r="H38" s="8" t="str">
        <f t="shared" si="0"/>
        <v>ZL.202110797498.9</v>
      </c>
      <c r="I38" s="9" t="s">
        <v>2</v>
      </c>
    </row>
    <row r="39" spans="1:9" ht="24.95" customHeight="1">
      <c r="A39" s="8">
        <v>37</v>
      </c>
      <c r="B39" s="9" t="s">
        <v>106</v>
      </c>
      <c r="C39" s="18" t="s">
        <v>211</v>
      </c>
      <c r="D39" s="9" t="s">
        <v>146</v>
      </c>
      <c r="E39" s="1" t="s">
        <v>62</v>
      </c>
      <c r="F39" s="2">
        <v>44441</v>
      </c>
      <c r="G39" s="26"/>
      <c r="H39" s="8" t="str">
        <f t="shared" si="0"/>
        <v>ZL.202111028226.9</v>
      </c>
      <c r="I39" s="9" t="s">
        <v>2</v>
      </c>
    </row>
    <row r="40" spans="1:9" ht="24.95" customHeight="1">
      <c r="A40" s="8">
        <v>38</v>
      </c>
      <c r="B40" s="9" t="s">
        <v>107</v>
      </c>
      <c r="C40" s="18" t="s">
        <v>211</v>
      </c>
      <c r="D40" s="9" t="s">
        <v>147</v>
      </c>
      <c r="E40" s="1" t="s">
        <v>63</v>
      </c>
      <c r="F40" s="2">
        <v>44529</v>
      </c>
      <c r="G40" s="26"/>
      <c r="H40" s="8" t="str">
        <f t="shared" si="0"/>
        <v>ZL.202111438704.3</v>
      </c>
      <c r="I40" s="9" t="s">
        <v>2</v>
      </c>
    </row>
    <row r="41" spans="1:9" ht="24.95" customHeight="1">
      <c r="A41" s="8">
        <v>39</v>
      </c>
      <c r="B41" s="9" t="s">
        <v>108</v>
      </c>
      <c r="C41" s="18" t="s">
        <v>211</v>
      </c>
      <c r="D41" s="9" t="s">
        <v>148</v>
      </c>
      <c r="E41" s="1" t="s">
        <v>64</v>
      </c>
      <c r="F41" s="2">
        <v>44543</v>
      </c>
      <c r="G41" s="26"/>
      <c r="H41" s="8" t="str">
        <f t="shared" si="0"/>
        <v>ZL.202111519480.9</v>
      </c>
      <c r="I41" s="9" t="s">
        <v>2</v>
      </c>
    </row>
    <row r="42" spans="1:9" ht="24.95" customHeight="1">
      <c r="A42" s="8">
        <v>40</v>
      </c>
      <c r="B42" s="9" t="s">
        <v>109</v>
      </c>
      <c r="C42" s="18" t="s">
        <v>211</v>
      </c>
      <c r="D42" s="9" t="s">
        <v>149</v>
      </c>
      <c r="E42" s="1" t="s">
        <v>65</v>
      </c>
      <c r="F42" s="2">
        <v>44580</v>
      </c>
      <c r="G42" s="26"/>
      <c r="H42" s="8" t="str">
        <f t="shared" si="0"/>
        <v>ZL.202210061888.4</v>
      </c>
      <c r="I42" s="9" t="s">
        <v>2</v>
      </c>
    </row>
    <row r="43" spans="1:9" ht="24.95" customHeight="1">
      <c r="A43" s="8">
        <v>41</v>
      </c>
      <c r="B43" s="9" t="s">
        <v>110</v>
      </c>
      <c r="C43" s="18" t="s">
        <v>212</v>
      </c>
      <c r="D43" s="9" t="s">
        <v>150</v>
      </c>
      <c r="E43" s="1" t="s">
        <v>66</v>
      </c>
      <c r="F43" s="2">
        <v>45188</v>
      </c>
      <c r="G43" s="26"/>
      <c r="H43" s="8" t="str">
        <f t="shared" si="0"/>
        <v>ZL.202322548123.6</v>
      </c>
      <c r="I43" s="9" t="s">
        <v>2</v>
      </c>
    </row>
    <row r="44" spans="1:9" ht="24.95" customHeight="1">
      <c r="A44" s="8">
        <v>42</v>
      </c>
      <c r="B44" s="9" t="s">
        <v>111</v>
      </c>
      <c r="C44" s="18" t="s">
        <v>211</v>
      </c>
      <c r="D44" s="9" t="s">
        <v>151</v>
      </c>
      <c r="E44" s="1" t="s">
        <v>67</v>
      </c>
      <c r="F44" s="2">
        <v>45251</v>
      </c>
      <c r="G44" s="26"/>
      <c r="H44" s="8" t="str">
        <f t="shared" si="0"/>
        <v>ZL.202311551283.4</v>
      </c>
      <c r="I44" s="9" t="s">
        <v>2</v>
      </c>
    </row>
  </sheetData>
  <autoFilter ref="A2:I44">
    <sortState ref="A3:J111">
      <sortCondition ref="G2"/>
    </sortState>
  </autoFilter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workbookViewId="0">
      <selection activeCell="I18" sqref="I18"/>
    </sheetView>
  </sheetViews>
  <sheetFormatPr defaultRowHeight="13.5"/>
  <cols>
    <col min="1" max="1" width="4.25" customWidth="1"/>
    <col min="2" max="2" width="19.125" customWidth="1"/>
    <col min="3" max="3" width="12.125" customWidth="1"/>
    <col min="4" max="4" width="14.75" customWidth="1"/>
    <col min="5" max="5" width="7.5" customWidth="1"/>
    <col min="6" max="6" width="9.375" customWidth="1"/>
    <col min="7" max="7" width="9.625" customWidth="1"/>
    <col min="11" max="11" width="11" customWidth="1"/>
    <col min="13" max="13" width="6.25" customWidth="1"/>
    <col min="20" max="20" width="15.5" customWidth="1"/>
  </cols>
  <sheetData>
    <row r="1" spans="1:20" ht="42.75" customHeight="1">
      <c r="A1" s="28" t="s">
        <v>217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s="15" customFormat="1" ht="27.75" customHeight="1">
      <c r="A2" s="10" t="s">
        <v>155</v>
      </c>
      <c r="B2" s="11" t="s">
        <v>156</v>
      </c>
      <c r="C2" s="11" t="s">
        <v>157</v>
      </c>
      <c r="D2" s="11" t="s">
        <v>158</v>
      </c>
      <c r="E2" s="11" t="s">
        <v>159</v>
      </c>
      <c r="F2" s="10" t="s">
        <v>160</v>
      </c>
      <c r="G2" s="10" t="s">
        <v>161</v>
      </c>
      <c r="H2" s="10" t="s">
        <v>162</v>
      </c>
      <c r="I2" s="10" t="s">
        <v>163</v>
      </c>
      <c r="J2" s="12" t="s">
        <v>164</v>
      </c>
      <c r="K2" s="13" t="s">
        <v>165</v>
      </c>
      <c r="L2" s="10" t="s">
        <v>166</v>
      </c>
      <c r="M2" s="12" t="s">
        <v>167</v>
      </c>
      <c r="N2" s="14" t="s">
        <v>168</v>
      </c>
      <c r="O2" s="14" t="s">
        <v>169</v>
      </c>
      <c r="P2" s="12" t="s">
        <v>170</v>
      </c>
      <c r="Q2" s="12" t="s">
        <v>171</v>
      </c>
      <c r="R2" s="12" t="s">
        <v>172</v>
      </c>
      <c r="S2" s="12" t="s">
        <v>173</v>
      </c>
      <c r="T2" s="14" t="s">
        <v>174</v>
      </c>
    </row>
    <row r="3" spans="1:20" s="16" customFormat="1" ht="67.5">
      <c r="A3" s="19">
        <v>1</v>
      </c>
      <c r="B3" s="19" t="s">
        <v>175</v>
      </c>
      <c r="C3" s="19" t="s">
        <v>176</v>
      </c>
      <c r="D3" s="19" t="s">
        <v>177</v>
      </c>
      <c r="E3" s="19" t="s">
        <v>178</v>
      </c>
      <c r="F3" s="20">
        <v>44187</v>
      </c>
      <c r="G3" s="21" t="s">
        <v>179</v>
      </c>
      <c r="H3" s="20">
        <v>44371</v>
      </c>
      <c r="I3" s="21" t="s">
        <v>180</v>
      </c>
      <c r="J3" s="21" t="s">
        <v>181</v>
      </c>
      <c r="K3" s="20">
        <v>45321</v>
      </c>
      <c r="L3" s="19" t="s">
        <v>182</v>
      </c>
      <c r="M3" s="19" t="s">
        <v>10</v>
      </c>
      <c r="N3" s="19" t="s">
        <v>183</v>
      </c>
      <c r="O3" s="21" t="s">
        <v>184</v>
      </c>
      <c r="P3" s="20">
        <v>43823</v>
      </c>
      <c r="Q3" s="19" t="s">
        <v>185</v>
      </c>
      <c r="R3" s="19" t="s">
        <v>186</v>
      </c>
      <c r="S3" s="19"/>
      <c r="T3" s="19"/>
    </row>
    <row r="4" spans="1:20" s="16" customFormat="1" ht="67.5">
      <c r="A4" s="19">
        <v>2</v>
      </c>
      <c r="B4" s="19" t="s">
        <v>2</v>
      </c>
      <c r="C4" s="19" t="s">
        <v>187</v>
      </c>
      <c r="D4" s="19" t="s">
        <v>188</v>
      </c>
      <c r="E4" s="19" t="s">
        <v>178</v>
      </c>
      <c r="F4" s="20">
        <v>44194</v>
      </c>
      <c r="G4" s="21" t="s">
        <v>189</v>
      </c>
      <c r="H4" s="20">
        <v>44448</v>
      </c>
      <c r="I4" s="21" t="s">
        <v>190</v>
      </c>
      <c r="J4" s="21" t="s">
        <v>191</v>
      </c>
      <c r="K4" s="20">
        <v>45307</v>
      </c>
      <c r="L4" s="19" t="s">
        <v>182</v>
      </c>
      <c r="M4" s="19" t="s">
        <v>10</v>
      </c>
      <c r="N4" s="19" t="s">
        <v>192</v>
      </c>
      <c r="O4" s="21" t="s">
        <v>193</v>
      </c>
      <c r="P4" s="20">
        <v>43832</v>
      </c>
      <c r="Q4" s="19" t="s">
        <v>185</v>
      </c>
      <c r="R4" s="19" t="s">
        <v>186</v>
      </c>
      <c r="S4" s="19"/>
      <c r="T4" s="19"/>
    </row>
    <row r="5" spans="1:20" s="16" customFormat="1" ht="45">
      <c r="A5" s="19">
        <v>3</v>
      </c>
      <c r="B5" s="19" t="s">
        <v>2</v>
      </c>
      <c r="C5" s="19" t="s">
        <v>194</v>
      </c>
      <c r="D5" s="19" t="s">
        <v>92</v>
      </c>
      <c r="E5" s="19" t="s">
        <v>178</v>
      </c>
      <c r="F5" s="20">
        <v>44468</v>
      </c>
      <c r="G5" s="21" t="s">
        <v>48</v>
      </c>
      <c r="H5" s="20"/>
      <c r="I5" s="21"/>
      <c r="J5" s="21" t="s">
        <v>195</v>
      </c>
      <c r="K5" s="20">
        <v>45363</v>
      </c>
      <c r="L5" s="19" t="s">
        <v>182</v>
      </c>
      <c r="M5" s="19" t="s">
        <v>10</v>
      </c>
      <c r="N5" s="19" t="s">
        <v>196</v>
      </c>
      <c r="O5" s="21" t="s">
        <v>197</v>
      </c>
      <c r="P5" s="20">
        <v>44154</v>
      </c>
      <c r="Q5" s="19" t="s">
        <v>185</v>
      </c>
      <c r="R5" s="19" t="s">
        <v>186</v>
      </c>
      <c r="S5" s="19"/>
      <c r="T5" s="19"/>
    </row>
    <row r="6" spans="1:20" s="16" customFormat="1" ht="56.25">
      <c r="A6" s="19">
        <v>4</v>
      </c>
      <c r="B6" s="19" t="s">
        <v>2</v>
      </c>
      <c r="C6" s="19" t="s">
        <v>198</v>
      </c>
      <c r="D6" s="19" t="s">
        <v>93</v>
      </c>
      <c r="E6" s="19" t="s">
        <v>178</v>
      </c>
      <c r="F6" s="20">
        <v>44522</v>
      </c>
      <c r="G6" s="21" t="s">
        <v>49</v>
      </c>
      <c r="H6" s="20">
        <v>44742</v>
      </c>
      <c r="I6" s="21" t="s">
        <v>199</v>
      </c>
      <c r="J6" s="21" t="s">
        <v>200</v>
      </c>
      <c r="K6" s="20">
        <v>45363</v>
      </c>
      <c r="L6" s="19" t="s">
        <v>182</v>
      </c>
      <c r="M6" s="19" t="s">
        <v>10</v>
      </c>
      <c r="N6" s="19" t="s">
        <v>201</v>
      </c>
      <c r="O6" s="21" t="s">
        <v>202</v>
      </c>
      <c r="P6" s="20">
        <v>44196</v>
      </c>
      <c r="Q6" s="19" t="s">
        <v>185</v>
      </c>
      <c r="R6" s="19" t="s">
        <v>186</v>
      </c>
      <c r="S6" s="19"/>
      <c r="T6" s="19"/>
    </row>
    <row r="7" spans="1:20" s="16" customFormat="1" ht="22.5">
      <c r="A7" s="19">
        <v>5</v>
      </c>
      <c r="B7" s="19" t="s">
        <v>2</v>
      </c>
      <c r="C7" s="19" t="s">
        <v>203</v>
      </c>
      <c r="D7" s="19" t="s">
        <v>68</v>
      </c>
      <c r="E7" s="19" t="s">
        <v>204</v>
      </c>
      <c r="F7" s="20">
        <v>44578</v>
      </c>
      <c r="G7" s="21" t="s">
        <v>25</v>
      </c>
      <c r="H7" s="20"/>
      <c r="I7" s="21"/>
      <c r="J7" s="21" t="s">
        <v>205</v>
      </c>
      <c r="K7" s="20">
        <v>45301</v>
      </c>
      <c r="L7" s="19" t="s">
        <v>182</v>
      </c>
      <c r="M7" s="19" t="s">
        <v>10</v>
      </c>
      <c r="N7" s="19" t="s">
        <v>206</v>
      </c>
      <c r="O7" s="21"/>
      <c r="P7" s="20"/>
      <c r="Q7" s="19" t="s">
        <v>185</v>
      </c>
      <c r="R7" s="19" t="s">
        <v>207</v>
      </c>
      <c r="S7" s="19" t="s">
        <v>208</v>
      </c>
      <c r="T7" s="19" t="s">
        <v>209</v>
      </c>
    </row>
    <row r="8" spans="1:20" s="16" customFormat="1" ht="22.5">
      <c r="A8" s="19">
        <v>6</v>
      </c>
      <c r="B8" s="19" t="s">
        <v>2</v>
      </c>
      <c r="C8" s="19" t="s">
        <v>203</v>
      </c>
      <c r="D8" s="19" t="s">
        <v>68</v>
      </c>
      <c r="E8" s="19" t="s">
        <v>178</v>
      </c>
      <c r="F8" s="20">
        <v>44575</v>
      </c>
      <c r="G8" s="21" t="s">
        <v>24</v>
      </c>
      <c r="H8" s="20"/>
      <c r="I8" s="21"/>
      <c r="J8" s="21" t="s">
        <v>210</v>
      </c>
      <c r="K8" s="20">
        <v>45307</v>
      </c>
      <c r="L8" s="19" t="s">
        <v>182</v>
      </c>
      <c r="M8" s="19" t="s">
        <v>10</v>
      </c>
      <c r="N8" s="19" t="s">
        <v>206</v>
      </c>
      <c r="O8" s="21"/>
      <c r="P8" s="20"/>
      <c r="Q8" s="19" t="s">
        <v>185</v>
      </c>
      <c r="R8" s="19" t="s">
        <v>207</v>
      </c>
      <c r="S8" s="19" t="s">
        <v>208</v>
      </c>
      <c r="T8" s="19" t="s">
        <v>209</v>
      </c>
    </row>
    <row r="9" spans="1:20" s="17" customFormat="1"/>
  </sheetData>
  <mergeCells count="1">
    <mergeCell ref="A1:T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集成布图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2024-04-09T05:53:47Z</dcterms:modified>
</cp:coreProperties>
</file>