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90" windowWidth="23715" windowHeight="9150"/>
  </bookViews>
  <sheets>
    <sheet name="2021年基金直接经费（1）" sheetId="1" r:id="rId1"/>
  </sheets>
  <calcPr calcId="144525"/>
</workbook>
</file>

<file path=xl/calcChain.xml><?xml version="1.0" encoding="utf-8"?>
<calcChain xmlns="http://schemas.openxmlformats.org/spreadsheetml/2006/main">
  <c r="G64" i="1" l="1"/>
  <c r="H64" i="1"/>
  <c r="F64" i="1"/>
</calcChain>
</file>

<file path=xl/sharedStrings.xml><?xml version="1.0" encoding="utf-8"?>
<sst xmlns="http://schemas.openxmlformats.org/spreadsheetml/2006/main" count="264" uniqueCount="262">
  <si>
    <t>项目批准号</t>
  </si>
  <si>
    <t>项目名称</t>
  </si>
  <si>
    <t>项目负责人</t>
  </si>
  <si>
    <t>11874347</t>
  </si>
  <si>
    <t>温度引起的半导体能带结构和输运性质的重整化：电-声子相互作用效应</t>
  </si>
  <si>
    <t>邓惠雄</t>
  </si>
  <si>
    <t>11874348</t>
  </si>
  <si>
    <t>压力调控二硫化钼二维层状材料的能带结构和谷自旋光谱特性研究</t>
  </si>
  <si>
    <t>陈宇</t>
  </si>
  <si>
    <t>11874349</t>
  </si>
  <si>
    <t>垂直易磁化的半金属性磁矩补偿型人工结构的设计、制备与磁动力学特性研究</t>
  </si>
  <si>
    <t>鲁军</t>
  </si>
  <si>
    <t>11874350</t>
  </si>
  <si>
    <t>二维范德华异质结的拉曼光谱研究</t>
  </si>
  <si>
    <t>谭平恒</t>
  </si>
  <si>
    <t>11904359</t>
  </si>
  <si>
    <t>量子阱中电场引起的重-轻空穴耦合和新型Rashba自旋-轨道耦合效应的理论研究</t>
  </si>
  <si>
    <t>管闪</t>
  </si>
  <si>
    <t>11904360</t>
  </si>
  <si>
    <t>金属光子晶体中宽禁带物理特性及光学调控机制理论研究</t>
  </si>
  <si>
    <t>宗易昕</t>
  </si>
  <si>
    <t>11974339</t>
  </si>
  <si>
    <t>拓扑量子态的微波声学与微波频谱研究</t>
  </si>
  <si>
    <t>张弛</t>
  </si>
  <si>
    <t>11974340</t>
  </si>
  <si>
    <t>II型半导体异质结激子绝缘体理论研究</t>
  </si>
  <si>
    <t>娄文凯</t>
  </si>
  <si>
    <t>11974341</t>
  </si>
  <si>
    <t>微腔-等离激元复合结构光场调控及传感应用研究</t>
  </si>
  <si>
    <t>陈幼玲</t>
  </si>
  <si>
    <t>11974342</t>
  </si>
  <si>
    <t>氮化铝点缺陷单光子源研究</t>
  </si>
  <si>
    <t>孙宝权</t>
  </si>
  <si>
    <t>21975245</t>
  </si>
  <si>
    <t>含S（Se、Te）半导体量子点异质结的构建及用于宽光谱响应光解水研究</t>
  </si>
  <si>
    <t>王智杰</t>
  </si>
  <si>
    <t>51872280</t>
  </si>
  <si>
    <t>硅衬底上AlGaN基深紫外LED材料与器件制备研究</t>
  </si>
  <si>
    <t>孙莉莉</t>
  </si>
  <si>
    <t>51972300</t>
  </si>
  <si>
    <t>带隙宽幅调制与全钙钛矿三结两端叠层太阳能电池研究</t>
  </si>
  <si>
    <t>曲胜春</t>
  </si>
  <si>
    <t>61727815</t>
  </si>
  <si>
    <t>基于微波光子技术的卫星激光通信多普勒频移模拟器</t>
  </si>
  <si>
    <t>刘建国</t>
  </si>
  <si>
    <t>61734006</t>
  </si>
  <si>
    <t>太赫兹量子级联激光器的单片集成研究</t>
  </si>
  <si>
    <t>王利军</t>
  </si>
  <si>
    <t>61734007</t>
  </si>
  <si>
    <t>硅基MEMS射频前端模块技术研究</t>
  </si>
  <si>
    <t>杨晋玲</t>
  </si>
  <si>
    <t>61790581</t>
  </si>
  <si>
    <t>锑化物激光器低维材料基础理论与外延生长</t>
  </si>
  <si>
    <t>牛智川</t>
  </si>
  <si>
    <t>61790582</t>
  </si>
  <si>
    <t>2-3微米锑化物大功率与单模激光器</t>
  </si>
  <si>
    <t>徐应强</t>
  </si>
  <si>
    <t>61790583</t>
  </si>
  <si>
    <t>3-4微米锑化物单管与阵列激光器</t>
  </si>
  <si>
    <t>刘舒曼</t>
  </si>
  <si>
    <t>61827823</t>
  </si>
  <si>
    <t>光子计数型傅里叶变换红外荧光光谱仪</t>
  </si>
  <si>
    <t>61874103</t>
  </si>
  <si>
    <t>3~5微米InAs基带间级联激光器材料生长和研制</t>
  </si>
  <si>
    <t>马文全</t>
  </si>
  <si>
    <t>61874104</t>
  </si>
  <si>
    <t>石墨烯场效应管光电混频器与硅基光电子单片异质集成芯片研究</t>
  </si>
  <si>
    <t>毛旭瑞</t>
  </si>
  <si>
    <t>61874106</t>
  </si>
  <si>
    <t>基于二维h-BN中间层的HfS2远程外延生长及器件应用研究</t>
  </si>
  <si>
    <t>张兴旺</t>
  </si>
  <si>
    <t>61874107</t>
  </si>
  <si>
    <t>硅基CMOS太赫兹波三维图像传感器研究</t>
  </si>
  <si>
    <t>刘力源</t>
  </si>
  <si>
    <t>61874109</t>
  </si>
  <si>
    <t>硅基短波红外雪崩光电探测器及其阵列的基础研究</t>
  </si>
  <si>
    <t>薛春来</t>
  </si>
  <si>
    <t>61874110</t>
  </si>
  <si>
    <t>同轴双波长室温连续波量子级联激光器关键技术研究</t>
  </si>
  <si>
    <t>61874111</t>
  </si>
  <si>
    <t>面向人体生理信号检测的石墨烯基可拉伸集成传感器研究</t>
  </si>
  <si>
    <t>娄正</t>
  </si>
  <si>
    <t>61874112</t>
  </si>
  <si>
    <t>铁电栅极调控ZnMgO/ZnO界面二维电子气及其非易失存储应用研究</t>
  </si>
  <si>
    <t>尹志岗</t>
  </si>
  <si>
    <t>61874113</t>
  </si>
  <si>
    <t>用于混沌信号产生的集成耦合微腔激光器研究</t>
  </si>
  <si>
    <t>肖金龙</t>
  </si>
  <si>
    <t>61874114</t>
  </si>
  <si>
    <t>基于GaN激光器激发荧光体的高效、高光品质的紧凑型白光光源研究</t>
  </si>
  <si>
    <t>刘喆</t>
  </si>
  <si>
    <t>61874115</t>
  </si>
  <si>
    <t>基于光子域调制的硅基光电高速收发芯片关键技术的研究</t>
  </si>
  <si>
    <t>祁楠</t>
  </si>
  <si>
    <t>61874116</t>
  </si>
  <si>
    <t>基于高性能MEMS可调谐振器的压控振荡器研究</t>
  </si>
  <si>
    <t>袁泉</t>
  </si>
  <si>
    <t>61874175</t>
  </si>
  <si>
    <t>(Al)GaN基辐射伏特效应同位素电池的关键换能器件</t>
  </si>
  <si>
    <t>杨静</t>
  </si>
  <si>
    <t>61875183</t>
  </si>
  <si>
    <t>功能复用化、自供能可见光通信技术基础研究</t>
  </si>
  <si>
    <t>陈雄斌</t>
  </si>
  <si>
    <t>61875184</t>
  </si>
  <si>
    <t>基于相位生成载波技术和复合型干涉仪的可变空间分辨率分布式声传感系统的研究</t>
  </si>
  <si>
    <t>徐团伟</t>
  </si>
  <si>
    <t>61875185</t>
  </si>
  <si>
    <t>面向海洋地球物理研究的光纤激光水下多参量传感器</t>
  </si>
  <si>
    <t>张文涛</t>
  </si>
  <si>
    <t>61875186</t>
  </si>
  <si>
    <t>新型硅基稀土掺杂近红外激光器研究</t>
  </si>
  <si>
    <t>左玉华</t>
  </si>
  <si>
    <t>61875188</t>
  </si>
  <si>
    <t>基于模式调控的低能耗高开关速度双稳态半导体微腔激光器研究</t>
  </si>
  <si>
    <t>杨跃德</t>
  </si>
  <si>
    <t>61875189</t>
  </si>
  <si>
    <t>水下超视距百万像素距离能量相关三维闪光成像技术研究</t>
  </si>
  <si>
    <t>王新伟</t>
  </si>
  <si>
    <t>61875252</t>
  </si>
  <si>
    <t>面向光子集成的光子晶体结构硅/电光聚合物低功耗高速电光调制器研究</t>
  </si>
  <si>
    <t>许兴胜</t>
  </si>
  <si>
    <t>61901436</t>
  </si>
  <si>
    <t>基于同源连续性原理的小样本多视角表示学习方法研究</t>
  </si>
  <si>
    <t>宁欣</t>
  </si>
  <si>
    <t>61904172</t>
  </si>
  <si>
    <t>GaN基蓝光激光器工作电压的抑制及机理</t>
  </si>
  <si>
    <t>梁锋</t>
  </si>
  <si>
    <t>61904173</t>
  </si>
  <si>
    <t>宽光谱、高灵敏度、低功耗石墨烯图像传感器研究</t>
  </si>
  <si>
    <t>程传同</t>
  </si>
  <si>
    <t>61904175</t>
  </si>
  <si>
    <t>内生富镓对GaSb单晶表面、异质结界面及相关性质的影响</t>
  </si>
  <si>
    <t>沈桂英</t>
  </si>
  <si>
    <t>61904176</t>
  </si>
  <si>
    <t>基于纳米多孔牺牲层的垂直结构AlGaN基深紫外LED关键技术研究</t>
  </si>
  <si>
    <t>郭亚楠</t>
  </si>
  <si>
    <t>61934007</t>
  </si>
  <si>
    <t>硅基激光雷达芯片关键技术研究</t>
  </si>
  <si>
    <t>61935018</t>
  </si>
  <si>
    <t>新型微纳光子器件与应用的基础研究</t>
  </si>
  <si>
    <t>61971395</t>
  </si>
  <si>
    <t>侧栅结构氮化镓基高电子晶体管太赫兹探测器共振探测研究</t>
  </si>
  <si>
    <t>颜伟</t>
  </si>
  <si>
    <t>61974136</t>
  </si>
  <si>
    <t>基于驻极体技术的新型MEMS超低压电容式超声换能器的研究</t>
  </si>
  <si>
    <t>宁瑾</t>
  </si>
  <si>
    <t>61974137</t>
  </si>
  <si>
    <t>AlN单晶衬底声表面波特性及器件基础问题研究</t>
  </si>
  <si>
    <t>艾玉杰</t>
  </si>
  <si>
    <t>61974138</t>
  </si>
  <si>
    <t>高质量窄禁带半导体/超导体异质结纳米线网络的原位分子束外延生长及输运性质</t>
  </si>
  <si>
    <t>潘东</t>
  </si>
  <si>
    <t>61974139</t>
  </si>
  <si>
    <t>石墨烯上准范德华外延AlN及辅助剥离垂直结构深紫外LED研究</t>
  </si>
  <si>
    <t>魏同波</t>
  </si>
  <si>
    <t>61974140</t>
  </si>
  <si>
    <t>氮化物范德华外延界面科学问题研究及外延探索</t>
  </si>
  <si>
    <t>刘志强</t>
  </si>
  <si>
    <t>61974141</t>
  </si>
  <si>
    <t>超宽调谐InAs/InP啁啾结构量子点外腔激光器制备与应用研究</t>
  </si>
  <si>
    <t>罗帅</t>
  </si>
  <si>
    <t>61974146</t>
  </si>
  <si>
    <t>脉冲生理电信号的高能效检测芯片设计关键技术</t>
  </si>
  <si>
    <t>尹韬</t>
  </si>
  <si>
    <t>61975196</t>
  </si>
  <si>
    <t>快速熔融法制备硅基锗锡及激光器的研究</t>
  </si>
  <si>
    <t>刘智</t>
  </si>
  <si>
    <t>61975197</t>
  </si>
  <si>
    <t>单片集成波长可调谐少模光发射芯片</t>
  </si>
  <si>
    <t>陆丹</t>
  </si>
  <si>
    <t>61975198</t>
  </si>
  <si>
    <t>利用可重构集成化光电振荡器实现高速、实时随机数发生器的研究</t>
  </si>
  <si>
    <t>张磊</t>
  </si>
  <si>
    <t>U1936106</t>
  </si>
  <si>
    <t>针对语音识别智能网络算法的双重可重构多级并行计算硬件架构研究</t>
  </si>
  <si>
    <t>鲁华祥</t>
  </si>
  <si>
    <t>序号</t>
    <phoneticPr fontId="19" type="noConversion"/>
  </si>
  <si>
    <t>ARP编号</t>
    <phoneticPr fontId="19" type="noConversion"/>
  </si>
  <si>
    <t>实际拨款金额(万元)</t>
    <phoneticPr fontId="19" type="noConversion"/>
  </si>
  <si>
    <t>留所经费</t>
    <phoneticPr fontId="19" type="noConversion"/>
  </si>
  <si>
    <t>外拨经费</t>
    <phoneticPr fontId="19" type="noConversion"/>
  </si>
  <si>
    <t>备注</t>
    <phoneticPr fontId="19" type="noConversion"/>
  </si>
  <si>
    <t>Y913010000</t>
    <phoneticPr fontId="19" type="noConversion"/>
  </si>
  <si>
    <t>Y913020000</t>
    <phoneticPr fontId="19" type="noConversion"/>
  </si>
  <si>
    <t>Y913030000</t>
    <phoneticPr fontId="19" type="noConversion"/>
  </si>
  <si>
    <t>Y913040000</t>
    <phoneticPr fontId="19" type="noConversion"/>
  </si>
  <si>
    <t>Y913050000</t>
    <phoneticPr fontId="19" type="noConversion"/>
  </si>
  <si>
    <t>Y812010000</t>
    <phoneticPr fontId="19" type="noConversion"/>
  </si>
  <si>
    <t>Y812020000</t>
    <phoneticPr fontId="19" type="noConversion"/>
  </si>
  <si>
    <t>Y812030000</t>
    <phoneticPr fontId="19" type="noConversion"/>
  </si>
  <si>
    <r>
      <rPr>
        <sz val="9"/>
        <color rgb="FF333333"/>
        <rFont val="宋体"/>
        <family val="3"/>
        <charset val="134"/>
      </rPr>
      <t>南开大学刘波</t>
    </r>
    <r>
      <rPr>
        <sz val="9"/>
        <color rgb="FF333333"/>
        <rFont val="Arial"/>
        <family val="2"/>
      </rPr>
      <t>25.22</t>
    </r>
    <r>
      <rPr>
        <sz val="9"/>
        <color rgb="FF333333"/>
        <rFont val="宋体"/>
        <family val="3"/>
        <charset val="134"/>
      </rPr>
      <t>万元</t>
    </r>
    <r>
      <rPr>
        <sz val="9"/>
        <color rgb="FF333333"/>
        <rFont val="宋体"/>
        <family val="3"/>
        <charset val="134"/>
      </rPr>
      <t>，北京跟踪与通信技术研究所</t>
    </r>
    <r>
      <rPr>
        <sz val="9"/>
        <color rgb="FF333333"/>
        <rFont val="Arial"/>
        <family val="2"/>
      </rPr>
      <t>14.4.1</t>
    </r>
    <r>
      <rPr>
        <sz val="9"/>
        <color rgb="FF333333"/>
        <rFont val="宋体"/>
        <family val="3"/>
        <charset val="134"/>
      </rPr>
      <t>万元</t>
    </r>
    <phoneticPr fontId="19" type="noConversion"/>
  </si>
  <si>
    <r>
      <rPr>
        <sz val="9"/>
        <color rgb="FF333333"/>
        <rFont val="宋体"/>
        <family val="3"/>
        <charset val="134"/>
      </rPr>
      <t>中国科学院上海技术物理研究所徐刚毅</t>
    </r>
    <r>
      <rPr>
        <sz val="9"/>
        <color rgb="FF333333"/>
        <rFont val="Arial"/>
        <family val="2"/>
      </rPr>
      <t>24</t>
    </r>
    <r>
      <rPr>
        <sz val="9"/>
        <color rgb="FF333333"/>
        <rFont val="宋体"/>
        <family val="3"/>
        <charset val="134"/>
      </rPr>
      <t>万（占</t>
    </r>
    <r>
      <rPr>
        <sz val="9"/>
        <color rgb="FF333333"/>
        <rFont val="Arial"/>
        <family val="2"/>
      </rPr>
      <t>40%</t>
    </r>
    <r>
      <rPr>
        <sz val="9"/>
        <color rgb="FF333333"/>
        <rFont val="宋体"/>
        <family val="3"/>
        <charset val="134"/>
      </rPr>
      <t>）</t>
    </r>
    <phoneticPr fontId="19" type="noConversion"/>
  </si>
  <si>
    <r>
      <rPr>
        <sz val="9"/>
        <color rgb="FF333333"/>
        <rFont val="宋体"/>
        <family val="3"/>
        <charset val="134"/>
      </rPr>
      <t>中国科学院上海微系统与信息技术研究所杨恒和中科院微电子研究所阎跃鹏经费各为</t>
    </r>
    <r>
      <rPr>
        <sz val="9"/>
        <color rgb="FF333333"/>
        <rFont val="Arial"/>
        <family val="2"/>
      </rPr>
      <t>13</t>
    </r>
    <r>
      <rPr>
        <sz val="9"/>
        <color rgb="FF333333"/>
        <rFont val="宋体"/>
        <family val="3"/>
        <charset val="134"/>
      </rPr>
      <t>万</t>
    </r>
    <r>
      <rPr>
        <sz val="9"/>
        <color rgb="FF333333"/>
        <rFont val="宋体"/>
        <family val="3"/>
        <charset val="134"/>
      </rPr>
      <t>。</t>
    </r>
    <phoneticPr fontId="19" type="noConversion"/>
  </si>
  <si>
    <t>Y811010000</t>
    <phoneticPr fontId="19" type="noConversion"/>
  </si>
  <si>
    <t>Y811020000</t>
    <phoneticPr fontId="19" type="noConversion"/>
  </si>
  <si>
    <t>Y811030001</t>
    <phoneticPr fontId="19" type="noConversion"/>
  </si>
  <si>
    <t>复旦大学梁重云27.96万元（31.2%）</t>
    <phoneticPr fontId="19" type="noConversion"/>
  </si>
  <si>
    <t>华南理工大学杨昌盛28万元（31.2%）</t>
    <phoneticPr fontId="19" type="noConversion"/>
  </si>
  <si>
    <t>张宇</t>
    <phoneticPr fontId="19" type="noConversion"/>
  </si>
  <si>
    <t>Y811030002</t>
  </si>
  <si>
    <t>华东师范大学越方禹12（12.3%）。刘舒曼57.48万，张宇28万</t>
    <phoneticPr fontId="19" type="noConversion"/>
  </si>
  <si>
    <t>Y912010000</t>
    <phoneticPr fontId="19" type="noConversion"/>
  </si>
  <si>
    <t>中国科学院上海微系统与信息技术研究所李浩16.95万元，中国科学院苏州纳米技术与纳米仿生研究所边历峰11.3万元</t>
    <phoneticPr fontId="19" type="noConversion"/>
  </si>
  <si>
    <t>Y913060000</t>
    <phoneticPr fontId="19" type="noConversion"/>
  </si>
  <si>
    <t>Y913070000</t>
    <phoneticPr fontId="19" type="noConversion"/>
  </si>
  <si>
    <t>Y913090000</t>
    <phoneticPr fontId="19" type="noConversion"/>
  </si>
  <si>
    <t>Y913100000</t>
    <phoneticPr fontId="19" type="noConversion"/>
  </si>
  <si>
    <t>Y913120000</t>
    <phoneticPr fontId="19" type="noConversion"/>
  </si>
  <si>
    <t>Y913130000</t>
    <phoneticPr fontId="19" type="noConversion"/>
  </si>
  <si>
    <t>Y913140000</t>
    <phoneticPr fontId="19" type="noConversion"/>
  </si>
  <si>
    <t>Y913150000</t>
    <phoneticPr fontId="19" type="noConversion"/>
  </si>
  <si>
    <t>Y913160000</t>
    <phoneticPr fontId="19" type="noConversion"/>
  </si>
  <si>
    <t>Y913170000</t>
    <phoneticPr fontId="19" type="noConversion"/>
  </si>
  <si>
    <t>Y913180000</t>
    <phoneticPr fontId="19" type="noConversion"/>
  </si>
  <si>
    <t>Y913190000</t>
    <phoneticPr fontId="19" type="noConversion"/>
  </si>
  <si>
    <t>Y913200000</t>
    <phoneticPr fontId="19" type="noConversion"/>
  </si>
  <si>
    <t>中国电子科技集团公司第五十五研究所占40%</t>
    <phoneticPr fontId="19" type="noConversion"/>
  </si>
  <si>
    <t>林业大学  樊永明</t>
    <phoneticPr fontId="19" type="noConversion"/>
  </si>
  <si>
    <t>Y913220000</t>
    <phoneticPr fontId="19" type="noConversion"/>
  </si>
  <si>
    <t>Y913230000</t>
    <phoneticPr fontId="19" type="noConversion"/>
  </si>
  <si>
    <t>Y913240000</t>
    <phoneticPr fontId="19" type="noConversion"/>
  </si>
  <si>
    <t>Y913250000</t>
    <phoneticPr fontId="19" type="noConversion"/>
  </si>
  <si>
    <t>北京信息科技大学邹小平（30%）</t>
    <phoneticPr fontId="19" type="noConversion"/>
  </si>
  <si>
    <t>Y913270000</t>
    <phoneticPr fontId="19" type="noConversion"/>
  </si>
  <si>
    <t>Y913280000</t>
    <phoneticPr fontId="19" type="noConversion"/>
  </si>
  <si>
    <t>Y913290000</t>
    <phoneticPr fontId="19" type="noConversion"/>
  </si>
  <si>
    <t>E018010001</t>
    <phoneticPr fontId="19" type="noConversion"/>
  </si>
  <si>
    <t>E018020001</t>
    <phoneticPr fontId="19" type="noConversion"/>
  </si>
  <si>
    <t>E013010001</t>
    <phoneticPr fontId="19" type="noConversion"/>
  </si>
  <si>
    <t>E013020001</t>
    <phoneticPr fontId="19" type="noConversion"/>
  </si>
  <si>
    <t>E013030001</t>
    <phoneticPr fontId="19" type="noConversion"/>
  </si>
  <si>
    <t>E013040001</t>
    <phoneticPr fontId="19" type="noConversion"/>
  </si>
  <si>
    <t>E013060001</t>
    <phoneticPr fontId="19" type="noConversion"/>
  </si>
  <si>
    <t>E013070001</t>
    <phoneticPr fontId="19" type="noConversion"/>
  </si>
  <si>
    <t>E018030001</t>
    <phoneticPr fontId="19" type="noConversion"/>
  </si>
  <si>
    <t>E018040001</t>
    <phoneticPr fontId="19" type="noConversion"/>
  </si>
  <si>
    <t>E018050001</t>
    <phoneticPr fontId="19" type="noConversion"/>
  </si>
  <si>
    <t>E018070001</t>
    <phoneticPr fontId="19" type="noConversion"/>
  </si>
  <si>
    <t>E018080001</t>
    <phoneticPr fontId="19" type="noConversion"/>
  </si>
  <si>
    <t>E012010001</t>
    <phoneticPr fontId="19" type="noConversion"/>
  </si>
  <si>
    <t>E012020001</t>
    <phoneticPr fontId="19" type="noConversion"/>
  </si>
  <si>
    <t>E013080001</t>
    <phoneticPr fontId="19" type="noConversion"/>
  </si>
  <si>
    <t>E013090001</t>
    <phoneticPr fontId="19" type="noConversion"/>
  </si>
  <si>
    <t>E013100001</t>
    <phoneticPr fontId="19" type="noConversion"/>
  </si>
  <si>
    <t>E013110001</t>
    <phoneticPr fontId="19" type="noConversion"/>
  </si>
  <si>
    <t>E013120001</t>
    <phoneticPr fontId="19" type="noConversion"/>
  </si>
  <si>
    <t>E013130001</t>
    <phoneticPr fontId="19" type="noConversion"/>
  </si>
  <si>
    <t>E013140001</t>
    <phoneticPr fontId="19" type="noConversion"/>
  </si>
  <si>
    <t>E013150001</t>
    <phoneticPr fontId="19" type="noConversion"/>
  </si>
  <si>
    <t>E013160001</t>
    <phoneticPr fontId="19" type="noConversion"/>
  </si>
  <si>
    <t>E013170001</t>
    <phoneticPr fontId="19" type="noConversion"/>
  </si>
  <si>
    <t>E013260001</t>
    <phoneticPr fontId="19" type="noConversion"/>
  </si>
  <si>
    <t>E013190001</t>
    <phoneticPr fontId="19" type="noConversion"/>
  </si>
  <si>
    <t>潘教青</t>
    <phoneticPr fontId="19" type="noConversion"/>
  </si>
  <si>
    <t>张冶金</t>
    <phoneticPr fontId="19" type="noConversion"/>
  </si>
  <si>
    <t>李智勇</t>
    <phoneticPr fontId="19" type="noConversion"/>
  </si>
  <si>
    <t>E012010002</t>
    <phoneticPr fontId="19" type="noConversion"/>
  </si>
  <si>
    <t>E012010003</t>
    <phoneticPr fontId="19" type="noConversion"/>
  </si>
  <si>
    <t>黄永箴</t>
    <phoneticPr fontId="19" type="noConversion"/>
  </si>
  <si>
    <t>北京万集科技股份有限公司20.355万元，中央民族大学15.045万元</t>
    <phoneticPr fontId="19" type="noConversion"/>
  </si>
  <si>
    <t>厦门大学</t>
  </si>
  <si>
    <t>吉林大学李昕（占45%）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</si>
</sst>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0_ "/>
  </numFmts>
  <fonts count="26">
    <font>
      <sz val="11"/>
      <color theme="1"/>
      <name val="宋体"/>
      <family val="2"/>
      <charset val="134"/>
      <scheme val="minor"/>
    </font>
    <font>
      <sz val="11"/>
      <color theme="1"/>
      <name val="宋体"/>
      <family val="2"/>
      <charset val="134"/>
      <scheme val="minor"/>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10"/>
      <color theme="1"/>
      <name val="宋体"/>
      <family val="2"/>
      <charset val="134"/>
      <scheme val="minor"/>
    </font>
    <font>
      <sz val="9"/>
      <name val="宋体"/>
      <family val="2"/>
      <charset val="134"/>
      <scheme val="minor"/>
    </font>
    <font>
      <b/>
      <sz val="10"/>
      <color rgb="FF333333"/>
      <name val="SimSun"/>
      <charset val="134"/>
    </font>
    <font>
      <sz val="12"/>
      <name val="宋体"/>
      <family val="3"/>
      <charset val="134"/>
    </font>
    <font>
      <b/>
      <sz val="10"/>
      <color theme="1"/>
      <name val="宋体"/>
      <family val="3"/>
      <charset val="134"/>
    </font>
    <font>
      <sz val="9"/>
      <color rgb="FF333333"/>
      <name val="Arial"/>
      <family val="2"/>
    </font>
    <font>
      <sz val="9"/>
      <color rgb="FF333333"/>
      <name val="宋体"/>
      <family val="3"/>
      <charset val="134"/>
    </font>
    <font>
      <sz val="10"/>
      <color rgb="FF000000"/>
      <name val="宋体"/>
      <charset val="134"/>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rgb="FF000000"/>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right style="thin">
        <color indexed="64"/>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cellStyleXfs>
  <cellXfs count="22">
    <xf numFmtId="0" fontId="0" fillId="0" borderId="0" xfId="0">
      <alignment vertical="center"/>
    </xf>
    <xf numFmtId="49" fontId="18" fillId="0" borderId="10" xfId="0" applyNumberFormat="1" applyFont="1" applyBorder="1" applyAlignment="1">
      <alignment horizontal="center" vertical="center" wrapText="1"/>
    </xf>
    <xf numFmtId="49" fontId="18" fillId="0" borderId="10" xfId="0" applyNumberFormat="1" applyFont="1" applyBorder="1" applyAlignment="1">
      <alignment vertical="center" wrapText="1"/>
    </xf>
    <xf numFmtId="49" fontId="18" fillId="0" borderId="12" xfId="0" applyNumberFormat="1"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Border="1" applyAlignment="1">
      <alignment horizontal="center" vertical="center" wrapText="1"/>
    </xf>
    <xf numFmtId="49" fontId="18" fillId="0" borderId="12" xfId="0" applyNumberFormat="1" applyFont="1" applyBorder="1" applyAlignment="1">
      <alignment vertical="center" wrapText="1"/>
    </xf>
    <xf numFmtId="0" fontId="18" fillId="0" borderId="11" xfId="0" applyFont="1" applyBorder="1">
      <alignment vertical="center"/>
    </xf>
    <xf numFmtId="0" fontId="18" fillId="0" borderId="0" xfId="0" applyFont="1">
      <alignment vertical="center"/>
    </xf>
    <xf numFmtId="0" fontId="18" fillId="0" borderId="11" xfId="0" applyFont="1" applyBorder="1" applyAlignment="1">
      <alignment horizontal="center" vertical="center"/>
    </xf>
    <xf numFmtId="176" fontId="18" fillId="0" borderId="10" xfId="0" applyNumberFormat="1" applyFont="1" applyBorder="1" applyAlignment="1">
      <alignment vertical="center" wrapText="1"/>
    </xf>
    <xf numFmtId="0" fontId="22" fillId="33" borderId="13" xfId="42" applyFont="1" applyFill="1" applyBorder="1" applyAlignment="1" applyProtection="1">
      <alignment horizontal="center" vertical="center" wrapText="1"/>
    </xf>
    <xf numFmtId="0" fontId="23" fillId="0" borderId="14" xfId="0" applyFont="1" applyBorder="1" applyAlignment="1">
      <alignment horizontal="left" vertical="center" wrapText="1"/>
    </xf>
    <xf numFmtId="49" fontId="18" fillId="0" borderId="11" xfId="0" applyNumberFormat="1" applyFont="1" applyBorder="1" applyAlignment="1">
      <alignment vertical="center" wrapText="1"/>
    </xf>
    <xf numFmtId="49" fontId="18" fillId="0" borderId="0" xfId="0" applyNumberFormat="1" applyFont="1" applyBorder="1" applyAlignment="1">
      <alignment vertical="center" wrapText="1"/>
    </xf>
    <xf numFmtId="49" fontId="18" fillId="33" borderId="11" xfId="0" applyNumberFormat="1" applyFont="1" applyFill="1" applyBorder="1" applyAlignment="1">
      <alignment vertical="center" wrapText="1"/>
    </xf>
    <xf numFmtId="176" fontId="18" fillId="0" borderId="15" xfId="0" applyNumberFormat="1" applyFont="1" applyBorder="1" applyAlignment="1">
      <alignment vertical="center" wrapText="1"/>
    </xf>
    <xf numFmtId="176" fontId="18" fillId="0" borderId="11" xfId="0" applyNumberFormat="1" applyFont="1" applyBorder="1">
      <alignment vertical="center"/>
    </xf>
    <xf numFmtId="14" fontId="24" fillId="0" borderId="14" xfId="0" applyNumberFormat="1" applyFont="1" applyBorder="1" applyAlignment="1">
      <alignment horizontal="center" vertical="center" wrapText="1"/>
    </xf>
    <xf numFmtId="14" fontId="24" fillId="0" borderId="16" xfId="0" applyNumberFormat="1" applyFont="1" applyBorder="1" applyAlignment="1">
      <alignment horizontal="center" vertical="center" wrapText="1"/>
    </xf>
    <xf numFmtId="177" fontId="18" fillId="0" borderId="10" xfId="0" applyNumberFormat="1" applyFont="1" applyBorder="1" applyAlignment="1">
      <alignment vertical="center" wrapText="1"/>
    </xf>
    <xf numFmtId="0" fontId="25" fillId="34" borderId="17" xfId="0" applyFont="1" applyFill="1" applyBorder="1" applyAlignment="1">
      <alignment vertical="center" wrapText="1"/>
    </xf>
  </cellXfs>
  <cellStyles count="43">
    <cellStyle name="20% - 强调文字颜色 1" xfId="19" builtinId="30" customBuiltin="1"/>
    <cellStyle name="20% - 强调文字颜色 2" xfId="23" builtinId="34" customBuiltin="1"/>
    <cellStyle name="20% - 强调文字颜色 3" xfId="27" builtinId="38" customBuiltin="1"/>
    <cellStyle name="20% - 强调文字颜色 4" xfId="31" builtinId="42" customBuiltin="1"/>
    <cellStyle name="20% - 强调文字颜色 5" xfId="35" builtinId="46" customBuiltin="1"/>
    <cellStyle name="20% - 强调文字颜色 6" xfId="39" builtinId="50" customBuiltin="1"/>
    <cellStyle name="40% - 强调文字颜色 1" xfId="20" builtinId="31" customBuiltin="1"/>
    <cellStyle name="40% - 强调文字颜色 2" xfId="24" builtinId="35" customBuiltin="1"/>
    <cellStyle name="40% - 强调文字颜色 3" xfId="28" builtinId="39" customBuiltin="1"/>
    <cellStyle name="40% - 强调文字颜色 4" xfId="32" builtinId="43" customBuiltin="1"/>
    <cellStyle name="40% - 强调文字颜色 5" xfId="36" builtinId="47" customBuiltin="1"/>
    <cellStyle name="40% - 强调文字颜色 6" xfId="40" builtinId="51" customBuiltin="1"/>
    <cellStyle name="60% - 强调文字颜色 1" xfId="21" builtinId="32" customBuiltin="1"/>
    <cellStyle name="60% - 强调文字颜色 2" xfId="25" builtinId="36" customBuiltin="1"/>
    <cellStyle name="60% - 强调文字颜色 3" xfId="29" builtinId="40" customBuiltin="1"/>
    <cellStyle name="60% - 强调文字颜色 4" xfId="33" builtinId="44" customBuiltin="1"/>
    <cellStyle name="60% - 强调文字颜色 5" xfId="37" builtinId="48" customBuiltin="1"/>
    <cellStyle name="60% - 强调文字颜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常规_Sheet1" xfId="42"/>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强调文字颜色 1" xfId="18" builtinId="29" customBuiltin="1"/>
    <cellStyle name="强调文字颜色 2" xfId="22" builtinId="33" customBuiltin="1"/>
    <cellStyle name="强调文字颜色 3" xfId="26" builtinId="37" customBuiltin="1"/>
    <cellStyle name="强调文字颜色 4" xfId="30" builtinId="41" customBuiltin="1"/>
    <cellStyle name="强调文字颜色 5" xfId="34" builtinId="45" customBuiltin="1"/>
    <cellStyle name="强调文字颜色 6" xfId="38" builtinId="49" customBuiltin="1"/>
    <cellStyle name="适中" xfId="8" builtinId="28" customBuiltin="1"/>
    <cellStyle name="输出" xfId="10" builtinId="21" customBuiltin="1"/>
    <cellStyle name="输入" xfId="9" builtinId="20"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showGridLines="0" tabSelected="1" workbookViewId="0">
      <pane ySplit="1" topLeftCell="A44" activePane="bottomLeft" state="frozen"/>
      <selection pane="bottomLeft" activeCell="I40" sqref="I40:I42"/>
    </sheetView>
  </sheetViews>
  <sheetFormatPr defaultRowHeight="24" customHeight="1"/>
  <cols>
    <col min="1" max="1" width="4.875" style="8" customWidth="1"/>
    <col min="2" max="2" width="9" style="8" customWidth="1"/>
    <col min="3" max="3" width="31.125" style="8" customWidth="1"/>
    <col min="4" max="4" width="7.375" style="8" customWidth="1"/>
    <col min="5" max="5" width="10.875" style="8" customWidth="1"/>
    <col min="6" max="6" width="9.375" style="8" customWidth="1"/>
    <col min="7" max="7" width="8.5" style="8" bestFit="1" customWidth="1"/>
    <col min="8" max="8" width="7.625" style="8" customWidth="1"/>
    <col min="9" max="9" width="43.625" style="8" customWidth="1"/>
    <col min="10" max="16384" width="9" style="8"/>
  </cols>
  <sheetData>
    <row r="1" spans="1:10" ht="24" customHeight="1">
      <c r="A1" s="7" t="s">
        <v>176</v>
      </c>
      <c r="B1" s="3" t="s">
        <v>0</v>
      </c>
      <c r="C1" s="1" t="s">
        <v>1</v>
      </c>
      <c r="D1" s="1" t="s">
        <v>2</v>
      </c>
      <c r="E1" s="4" t="s">
        <v>177</v>
      </c>
      <c r="F1" s="4" t="s">
        <v>178</v>
      </c>
      <c r="G1" s="4" t="s">
        <v>179</v>
      </c>
      <c r="H1" s="4" t="s">
        <v>180</v>
      </c>
      <c r="I1" s="4" t="s">
        <v>181</v>
      </c>
      <c r="J1" s="5"/>
    </row>
    <row r="2" spans="1:10" ht="24" customHeight="1">
      <c r="A2" s="9">
        <v>1</v>
      </c>
      <c r="B2" s="6" t="s">
        <v>3</v>
      </c>
      <c r="C2" s="2" t="s">
        <v>4</v>
      </c>
      <c r="D2" s="2" t="s">
        <v>5</v>
      </c>
      <c r="E2" s="11" t="s">
        <v>182</v>
      </c>
      <c r="F2" s="10">
        <v>12.6</v>
      </c>
      <c r="G2" s="10">
        <v>12.6</v>
      </c>
      <c r="H2" s="10"/>
      <c r="I2" s="2"/>
    </row>
    <row r="3" spans="1:10" ht="24" customHeight="1">
      <c r="A3" s="9">
        <v>2</v>
      </c>
      <c r="B3" s="6" t="s">
        <v>6</v>
      </c>
      <c r="C3" s="2" t="s">
        <v>7</v>
      </c>
      <c r="D3" s="2" t="s">
        <v>8</v>
      </c>
      <c r="E3" s="11" t="s">
        <v>183</v>
      </c>
      <c r="F3" s="10">
        <v>12.8</v>
      </c>
      <c r="G3" s="10">
        <v>7.04</v>
      </c>
      <c r="H3" s="10">
        <v>5.76</v>
      </c>
      <c r="I3" s="21" t="s">
        <v>261</v>
      </c>
    </row>
    <row r="4" spans="1:10" ht="24" customHeight="1">
      <c r="A4" s="9">
        <v>3</v>
      </c>
      <c r="B4" s="6" t="s">
        <v>9</v>
      </c>
      <c r="C4" s="2" t="s">
        <v>10</v>
      </c>
      <c r="D4" s="2" t="s">
        <v>11</v>
      </c>
      <c r="E4" s="11" t="s">
        <v>184</v>
      </c>
      <c r="F4" s="10">
        <v>12.8</v>
      </c>
      <c r="G4" s="10">
        <v>12.8</v>
      </c>
      <c r="H4" s="10"/>
      <c r="I4" s="2"/>
    </row>
    <row r="5" spans="1:10" ht="24" customHeight="1">
      <c r="A5" s="9">
        <v>4</v>
      </c>
      <c r="B5" s="6" t="s">
        <v>12</v>
      </c>
      <c r="C5" s="2" t="s">
        <v>13</v>
      </c>
      <c r="D5" s="2" t="s">
        <v>14</v>
      </c>
      <c r="E5" s="11" t="s">
        <v>185</v>
      </c>
      <c r="F5" s="10">
        <v>12.8</v>
      </c>
      <c r="G5" s="10">
        <v>12.8</v>
      </c>
      <c r="H5" s="10"/>
      <c r="I5" s="2"/>
    </row>
    <row r="6" spans="1:10" ht="24" customHeight="1">
      <c r="A6" s="9">
        <v>5</v>
      </c>
      <c r="B6" s="6" t="s">
        <v>15</v>
      </c>
      <c r="C6" s="2" t="s">
        <v>16</v>
      </c>
      <c r="D6" s="2" t="s">
        <v>17</v>
      </c>
      <c r="E6" s="11" t="s">
        <v>226</v>
      </c>
      <c r="F6" s="10">
        <v>10</v>
      </c>
      <c r="G6" s="10">
        <v>10</v>
      </c>
      <c r="H6" s="10"/>
      <c r="I6" s="2"/>
    </row>
    <row r="7" spans="1:10" ht="24" customHeight="1">
      <c r="A7" s="9">
        <v>6</v>
      </c>
      <c r="B7" s="6" t="s">
        <v>18</v>
      </c>
      <c r="C7" s="2" t="s">
        <v>19</v>
      </c>
      <c r="D7" s="2" t="s">
        <v>20</v>
      </c>
      <c r="E7" s="11" t="s">
        <v>227</v>
      </c>
      <c r="F7" s="10">
        <v>10</v>
      </c>
      <c r="G7" s="10">
        <v>10</v>
      </c>
      <c r="H7" s="10"/>
      <c r="I7" s="2"/>
    </row>
    <row r="8" spans="1:10" ht="24" customHeight="1">
      <c r="A8" s="9">
        <v>7</v>
      </c>
      <c r="B8" s="6" t="s">
        <v>21</v>
      </c>
      <c r="C8" s="2" t="s">
        <v>22</v>
      </c>
      <c r="D8" s="2" t="s">
        <v>23</v>
      </c>
      <c r="E8" s="11" t="s">
        <v>228</v>
      </c>
      <c r="F8" s="10">
        <v>19.5</v>
      </c>
      <c r="G8" s="10">
        <v>19.5</v>
      </c>
      <c r="H8" s="10"/>
      <c r="I8" s="2"/>
    </row>
    <row r="9" spans="1:10" ht="24" customHeight="1">
      <c r="A9" s="9">
        <v>8</v>
      </c>
      <c r="B9" s="6" t="s">
        <v>24</v>
      </c>
      <c r="C9" s="2" t="s">
        <v>25</v>
      </c>
      <c r="D9" s="2" t="s">
        <v>26</v>
      </c>
      <c r="E9" s="11" t="s">
        <v>229</v>
      </c>
      <c r="F9" s="10">
        <v>18.899999999999999</v>
      </c>
      <c r="G9" s="10">
        <v>18.899999999999999</v>
      </c>
      <c r="H9" s="10"/>
      <c r="I9" s="2"/>
    </row>
    <row r="10" spans="1:10" ht="24" customHeight="1">
      <c r="A10" s="9">
        <v>9</v>
      </c>
      <c r="B10" s="6" t="s">
        <v>27</v>
      </c>
      <c r="C10" s="2" t="s">
        <v>28</v>
      </c>
      <c r="D10" s="2" t="s">
        <v>29</v>
      </c>
      <c r="E10" s="11" t="s">
        <v>230</v>
      </c>
      <c r="F10" s="10">
        <v>19.2</v>
      </c>
      <c r="G10" s="10">
        <v>19.2</v>
      </c>
      <c r="H10" s="10"/>
      <c r="I10" s="2"/>
    </row>
    <row r="11" spans="1:10" ht="24" customHeight="1">
      <c r="A11" s="9">
        <v>10</v>
      </c>
      <c r="B11" s="6" t="s">
        <v>30</v>
      </c>
      <c r="C11" s="2" t="s">
        <v>31</v>
      </c>
      <c r="D11" s="2" t="s">
        <v>32</v>
      </c>
      <c r="E11" s="11" t="s">
        <v>231</v>
      </c>
      <c r="F11" s="10">
        <v>18.899999999999999</v>
      </c>
      <c r="G11" s="10">
        <v>18.899999999999999</v>
      </c>
      <c r="H11" s="10"/>
      <c r="I11" s="2"/>
    </row>
    <row r="12" spans="1:10" ht="24" customHeight="1">
      <c r="A12" s="9">
        <v>11</v>
      </c>
      <c r="B12" s="6" t="s">
        <v>33</v>
      </c>
      <c r="C12" s="2" t="s">
        <v>34</v>
      </c>
      <c r="D12" s="2" t="s">
        <v>35</v>
      </c>
      <c r="E12" s="11" t="s">
        <v>232</v>
      </c>
      <c r="F12" s="10">
        <v>19.5</v>
      </c>
      <c r="G12" s="10">
        <v>19.5</v>
      </c>
      <c r="H12" s="10"/>
      <c r="I12" s="2"/>
    </row>
    <row r="13" spans="1:10" ht="24" customHeight="1">
      <c r="A13" s="9">
        <v>12</v>
      </c>
      <c r="B13" s="6" t="s">
        <v>36</v>
      </c>
      <c r="C13" s="2" t="s">
        <v>37</v>
      </c>
      <c r="D13" s="2" t="s">
        <v>38</v>
      </c>
      <c r="E13" s="11" t="s">
        <v>186</v>
      </c>
      <c r="F13" s="10">
        <v>12</v>
      </c>
      <c r="G13" s="10">
        <v>12</v>
      </c>
      <c r="H13" s="10"/>
      <c r="I13" s="2"/>
    </row>
    <row r="14" spans="1:10" ht="24" customHeight="1" thickBot="1">
      <c r="A14" s="9">
        <v>13</v>
      </c>
      <c r="B14" s="6" t="s">
        <v>39</v>
      </c>
      <c r="C14" s="2" t="s">
        <v>40</v>
      </c>
      <c r="D14" s="2" t="s">
        <v>41</v>
      </c>
      <c r="E14" s="11" t="s">
        <v>233</v>
      </c>
      <c r="F14" s="10">
        <v>18</v>
      </c>
      <c r="G14" s="10">
        <v>18</v>
      </c>
      <c r="H14" s="10"/>
      <c r="I14" s="2"/>
    </row>
    <row r="15" spans="1:10" ht="24" customHeight="1" thickBot="1">
      <c r="A15" s="9">
        <v>14</v>
      </c>
      <c r="B15" s="6" t="s">
        <v>42</v>
      </c>
      <c r="C15" s="2" t="s">
        <v>43</v>
      </c>
      <c r="D15" s="2" t="s">
        <v>44</v>
      </c>
      <c r="E15" s="11" t="s">
        <v>187</v>
      </c>
      <c r="F15" s="10">
        <v>72.06</v>
      </c>
      <c r="G15" s="10">
        <v>32.43</v>
      </c>
      <c r="H15" s="10">
        <v>39.630000000000003</v>
      </c>
      <c r="I15" s="12" t="s">
        <v>190</v>
      </c>
    </row>
    <row r="16" spans="1:10" ht="24" customHeight="1" thickBot="1">
      <c r="A16" s="9">
        <v>15</v>
      </c>
      <c r="B16" s="6" t="s">
        <v>45</v>
      </c>
      <c r="C16" s="2" t="s">
        <v>46</v>
      </c>
      <c r="D16" s="2" t="s">
        <v>47</v>
      </c>
      <c r="E16" s="11" t="s">
        <v>188</v>
      </c>
      <c r="F16" s="10">
        <v>60</v>
      </c>
      <c r="G16" s="10">
        <v>36</v>
      </c>
      <c r="H16" s="10">
        <v>24</v>
      </c>
      <c r="I16" s="12" t="s">
        <v>191</v>
      </c>
    </row>
    <row r="17" spans="1:9" ht="24" customHeight="1" thickBot="1">
      <c r="A17" s="9">
        <v>16</v>
      </c>
      <c r="B17" s="6" t="s">
        <v>48</v>
      </c>
      <c r="C17" s="2" t="s">
        <v>49</v>
      </c>
      <c r="D17" s="2" t="s">
        <v>50</v>
      </c>
      <c r="E17" s="11" t="s">
        <v>189</v>
      </c>
      <c r="F17" s="10">
        <v>60</v>
      </c>
      <c r="G17" s="10">
        <v>34</v>
      </c>
      <c r="H17" s="10">
        <v>26</v>
      </c>
      <c r="I17" s="12" t="s">
        <v>192</v>
      </c>
    </row>
    <row r="18" spans="1:9" ht="24" customHeight="1">
      <c r="A18" s="9">
        <v>17</v>
      </c>
      <c r="B18" s="6" t="s">
        <v>51</v>
      </c>
      <c r="C18" s="2" t="s">
        <v>52</v>
      </c>
      <c r="D18" s="2" t="s">
        <v>53</v>
      </c>
      <c r="E18" s="11" t="s">
        <v>193</v>
      </c>
      <c r="F18" s="10">
        <v>89.4</v>
      </c>
      <c r="G18" s="10">
        <v>61.44</v>
      </c>
      <c r="H18" s="10">
        <v>27.96</v>
      </c>
      <c r="I18" s="7" t="s">
        <v>196</v>
      </c>
    </row>
    <row r="19" spans="1:9" ht="24" customHeight="1">
      <c r="A19" s="9">
        <v>18</v>
      </c>
      <c r="B19" s="6" t="s">
        <v>54</v>
      </c>
      <c r="C19" s="2" t="s">
        <v>55</v>
      </c>
      <c r="D19" s="2" t="s">
        <v>56</v>
      </c>
      <c r="E19" s="11" t="s">
        <v>194</v>
      </c>
      <c r="F19" s="10">
        <v>89.6</v>
      </c>
      <c r="G19" s="10">
        <v>61.6</v>
      </c>
      <c r="H19" s="10">
        <v>28</v>
      </c>
      <c r="I19" s="7" t="s">
        <v>197</v>
      </c>
    </row>
    <row r="20" spans="1:9" ht="24" customHeight="1">
      <c r="A20" s="9">
        <v>19</v>
      </c>
      <c r="B20" s="6" t="s">
        <v>57</v>
      </c>
      <c r="C20" s="2" t="s">
        <v>58</v>
      </c>
      <c r="D20" s="2" t="s">
        <v>59</v>
      </c>
      <c r="E20" s="11" t="s">
        <v>195</v>
      </c>
      <c r="F20" s="10">
        <v>97.48</v>
      </c>
      <c r="G20" s="10">
        <v>57.48</v>
      </c>
      <c r="H20" s="10">
        <v>12</v>
      </c>
      <c r="I20" s="13" t="s">
        <v>200</v>
      </c>
    </row>
    <row r="21" spans="1:9" ht="24" customHeight="1">
      <c r="A21" s="9"/>
      <c r="B21" s="6"/>
      <c r="C21" s="2"/>
      <c r="D21" s="2" t="s">
        <v>198</v>
      </c>
      <c r="E21" s="11" t="s">
        <v>199</v>
      </c>
      <c r="F21" s="10"/>
      <c r="G21" s="10">
        <v>28</v>
      </c>
      <c r="H21" s="10"/>
      <c r="I21" s="14"/>
    </row>
    <row r="22" spans="1:9" ht="24" customHeight="1">
      <c r="A22" s="9">
        <v>20</v>
      </c>
      <c r="B22" s="6" t="s">
        <v>60</v>
      </c>
      <c r="C22" s="2" t="s">
        <v>61</v>
      </c>
      <c r="D22" s="2" t="s">
        <v>32</v>
      </c>
      <c r="E22" s="11" t="s">
        <v>201</v>
      </c>
      <c r="F22" s="10">
        <v>56.5</v>
      </c>
      <c r="G22" s="10">
        <v>28.25</v>
      </c>
      <c r="H22" s="10">
        <v>28.25</v>
      </c>
      <c r="I22" s="2" t="s">
        <v>202</v>
      </c>
    </row>
    <row r="23" spans="1:9" ht="24" customHeight="1">
      <c r="A23" s="9">
        <v>21</v>
      </c>
      <c r="B23" s="6" t="s">
        <v>62</v>
      </c>
      <c r="C23" s="2" t="s">
        <v>63</v>
      </c>
      <c r="D23" s="2" t="s">
        <v>64</v>
      </c>
      <c r="E23" s="11" t="s">
        <v>203</v>
      </c>
      <c r="F23" s="10">
        <v>12.6</v>
      </c>
      <c r="G23" s="10">
        <v>12.6</v>
      </c>
      <c r="H23" s="10"/>
      <c r="I23" s="2"/>
    </row>
    <row r="24" spans="1:9" ht="24" customHeight="1">
      <c r="A24" s="9">
        <v>22</v>
      </c>
      <c r="B24" s="6" t="s">
        <v>65</v>
      </c>
      <c r="C24" s="2" t="s">
        <v>66</v>
      </c>
      <c r="D24" s="2" t="s">
        <v>67</v>
      </c>
      <c r="E24" s="11" t="s">
        <v>204</v>
      </c>
      <c r="F24" s="10">
        <v>13.2</v>
      </c>
      <c r="G24" s="10">
        <v>7.92</v>
      </c>
      <c r="H24" s="10">
        <v>5.28</v>
      </c>
      <c r="I24" s="15" t="s">
        <v>216</v>
      </c>
    </row>
    <row r="25" spans="1:9" ht="24" customHeight="1">
      <c r="A25" s="9">
        <v>23</v>
      </c>
      <c r="B25" s="6" t="s">
        <v>68</v>
      </c>
      <c r="C25" s="2" t="s">
        <v>69</v>
      </c>
      <c r="D25" s="2" t="s">
        <v>70</v>
      </c>
      <c r="E25" s="11" t="s">
        <v>205</v>
      </c>
      <c r="F25" s="10">
        <v>12.6</v>
      </c>
      <c r="G25" s="10">
        <v>12.6</v>
      </c>
      <c r="H25" s="10"/>
      <c r="I25" s="2"/>
    </row>
    <row r="26" spans="1:9" ht="24" customHeight="1">
      <c r="A26" s="9">
        <v>24</v>
      </c>
      <c r="B26" s="6" t="s">
        <v>71</v>
      </c>
      <c r="C26" s="2" t="s">
        <v>72</v>
      </c>
      <c r="D26" s="2" t="s">
        <v>73</v>
      </c>
      <c r="E26" s="11" t="s">
        <v>206</v>
      </c>
      <c r="F26" s="10">
        <v>12.6</v>
      </c>
      <c r="G26" s="10">
        <v>12.6</v>
      </c>
      <c r="H26" s="10"/>
      <c r="I26" s="2"/>
    </row>
    <row r="27" spans="1:9" ht="24" customHeight="1">
      <c r="A27" s="9">
        <v>25</v>
      </c>
      <c r="B27" s="6" t="s">
        <v>74</v>
      </c>
      <c r="C27" s="2" t="s">
        <v>75</v>
      </c>
      <c r="D27" s="2" t="s">
        <v>76</v>
      </c>
      <c r="E27" s="11" t="s">
        <v>207</v>
      </c>
      <c r="F27" s="10">
        <v>12.8</v>
      </c>
      <c r="G27" s="10">
        <v>12.8</v>
      </c>
      <c r="H27" s="10"/>
      <c r="I27" s="2"/>
    </row>
    <row r="28" spans="1:9" ht="24" customHeight="1">
      <c r="A28" s="9">
        <v>26</v>
      </c>
      <c r="B28" s="6" t="s">
        <v>77</v>
      </c>
      <c r="C28" s="2" t="s">
        <v>78</v>
      </c>
      <c r="D28" s="2" t="s">
        <v>47</v>
      </c>
      <c r="E28" s="11" t="s">
        <v>208</v>
      </c>
      <c r="F28" s="10">
        <v>12.6</v>
      </c>
      <c r="G28" s="10">
        <v>12.6</v>
      </c>
      <c r="H28" s="10"/>
      <c r="I28" s="2"/>
    </row>
    <row r="29" spans="1:9" ht="24" customHeight="1">
      <c r="A29" s="9">
        <v>27</v>
      </c>
      <c r="B29" s="6" t="s">
        <v>79</v>
      </c>
      <c r="C29" s="2" t="s">
        <v>80</v>
      </c>
      <c r="D29" s="2" t="s">
        <v>81</v>
      </c>
      <c r="E29" s="11" t="s">
        <v>209</v>
      </c>
      <c r="F29" s="10">
        <v>12.6</v>
      </c>
      <c r="G29" s="10">
        <v>8.6</v>
      </c>
      <c r="H29" s="10">
        <v>4</v>
      </c>
      <c r="I29" s="15" t="s">
        <v>217</v>
      </c>
    </row>
    <row r="30" spans="1:9" ht="24" customHeight="1">
      <c r="A30" s="9">
        <v>28</v>
      </c>
      <c r="B30" s="6" t="s">
        <v>82</v>
      </c>
      <c r="C30" s="2" t="s">
        <v>83</v>
      </c>
      <c r="D30" s="2" t="s">
        <v>84</v>
      </c>
      <c r="E30" s="11" t="s">
        <v>210</v>
      </c>
      <c r="F30" s="10">
        <v>13.2</v>
      </c>
      <c r="G30" s="10">
        <v>13.2</v>
      </c>
      <c r="H30" s="10"/>
      <c r="I30" s="2"/>
    </row>
    <row r="31" spans="1:9" ht="24" customHeight="1">
      <c r="A31" s="9">
        <v>29</v>
      </c>
      <c r="B31" s="6" t="s">
        <v>85</v>
      </c>
      <c r="C31" s="2" t="s">
        <v>86</v>
      </c>
      <c r="D31" s="2" t="s">
        <v>87</v>
      </c>
      <c r="E31" s="11" t="s">
        <v>211</v>
      </c>
      <c r="F31" s="10">
        <v>12.6</v>
      </c>
      <c r="G31" s="10">
        <v>12.6</v>
      </c>
      <c r="H31" s="10"/>
      <c r="I31" s="2"/>
    </row>
    <row r="32" spans="1:9" ht="24" customHeight="1">
      <c r="A32" s="9">
        <v>30</v>
      </c>
      <c r="B32" s="6" t="s">
        <v>88</v>
      </c>
      <c r="C32" s="2" t="s">
        <v>89</v>
      </c>
      <c r="D32" s="2" t="s">
        <v>90</v>
      </c>
      <c r="E32" s="11" t="s">
        <v>212</v>
      </c>
      <c r="F32" s="10">
        <v>12.6</v>
      </c>
      <c r="G32" s="10">
        <v>12.6</v>
      </c>
      <c r="H32" s="10"/>
      <c r="I32" s="2"/>
    </row>
    <row r="33" spans="1:9" ht="24" customHeight="1">
      <c r="A33" s="9">
        <v>31</v>
      </c>
      <c r="B33" s="6" t="s">
        <v>91</v>
      </c>
      <c r="C33" s="2" t="s">
        <v>92</v>
      </c>
      <c r="D33" s="2" t="s">
        <v>93</v>
      </c>
      <c r="E33" s="11" t="s">
        <v>213</v>
      </c>
      <c r="F33" s="10">
        <v>13.2</v>
      </c>
      <c r="G33" s="10">
        <v>13.2</v>
      </c>
      <c r="H33" s="10"/>
      <c r="I33" s="2"/>
    </row>
    <row r="34" spans="1:9" ht="24" customHeight="1">
      <c r="A34" s="9">
        <v>32</v>
      </c>
      <c r="B34" s="6" t="s">
        <v>94</v>
      </c>
      <c r="C34" s="2" t="s">
        <v>95</v>
      </c>
      <c r="D34" s="2" t="s">
        <v>96</v>
      </c>
      <c r="E34" s="11" t="s">
        <v>214</v>
      </c>
      <c r="F34" s="10">
        <v>12.6</v>
      </c>
      <c r="G34" s="10">
        <v>12.6</v>
      </c>
      <c r="H34" s="10"/>
      <c r="I34" s="2"/>
    </row>
    <row r="35" spans="1:9" ht="24" customHeight="1">
      <c r="A35" s="9">
        <v>33</v>
      </c>
      <c r="B35" s="6" t="s">
        <v>97</v>
      </c>
      <c r="C35" s="2" t="s">
        <v>98</v>
      </c>
      <c r="D35" s="2" t="s">
        <v>99</v>
      </c>
      <c r="E35" s="11" t="s">
        <v>215</v>
      </c>
      <c r="F35" s="10">
        <v>12.8</v>
      </c>
      <c r="G35" s="10">
        <v>12.8</v>
      </c>
      <c r="H35" s="10"/>
      <c r="I35" s="2"/>
    </row>
    <row r="36" spans="1:9" ht="24" customHeight="1">
      <c r="A36" s="9">
        <v>34</v>
      </c>
      <c r="B36" s="6" t="s">
        <v>100</v>
      </c>
      <c r="C36" s="2" t="s">
        <v>101</v>
      </c>
      <c r="D36" s="2" t="s">
        <v>102</v>
      </c>
      <c r="E36" s="11" t="s">
        <v>218</v>
      </c>
      <c r="F36" s="10">
        <v>12.4</v>
      </c>
      <c r="G36" s="10">
        <v>12.4</v>
      </c>
      <c r="H36" s="10"/>
      <c r="I36" s="2"/>
    </row>
    <row r="37" spans="1:9" ht="24" customHeight="1">
      <c r="A37" s="9">
        <v>35</v>
      </c>
      <c r="B37" s="6" t="s">
        <v>103</v>
      </c>
      <c r="C37" s="2" t="s">
        <v>104</v>
      </c>
      <c r="D37" s="2" t="s">
        <v>105</v>
      </c>
      <c r="E37" s="11" t="s">
        <v>219</v>
      </c>
      <c r="F37" s="10">
        <v>12.4</v>
      </c>
      <c r="G37" s="10">
        <v>12.4</v>
      </c>
      <c r="H37" s="10"/>
      <c r="I37" s="2"/>
    </row>
    <row r="38" spans="1:9" ht="24" customHeight="1">
      <c r="A38" s="9">
        <v>36</v>
      </c>
      <c r="B38" s="6" t="s">
        <v>106</v>
      </c>
      <c r="C38" s="2" t="s">
        <v>107</v>
      </c>
      <c r="D38" s="2" t="s">
        <v>108</v>
      </c>
      <c r="E38" s="11" t="s">
        <v>220</v>
      </c>
      <c r="F38" s="10">
        <v>12.4</v>
      </c>
      <c r="G38" s="10">
        <v>12.4</v>
      </c>
      <c r="H38" s="10"/>
      <c r="I38" s="2"/>
    </row>
    <row r="39" spans="1:9" ht="24" customHeight="1">
      <c r="A39" s="9">
        <v>37</v>
      </c>
      <c r="B39" s="6" t="s">
        <v>109</v>
      </c>
      <c r="C39" s="2" t="s">
        <v>110</v>
      </c>
      <c r="D39" s="2" t="s">
        <v>111</v>
      </c>
      <c r="E39" s="11" t="s">
        <v>221</v>
      </c>
      <c r="F39" s="10">
        <v>12.4</v>
      </c>
      <c r="G39" s="10">
        <v>8.68</v>
      </c>
      <c r="H39" s="10">
        <v>3.72</v>
      </c>
      <c r="I39" s="15" t="s">
        <v>222</v>
      </c>
    </row>
    <row r="40" spans="1:9" ht="24" customHeight="1">
      <c r="A40" s="9">
        <v>38</v>
      </c>
      <c r="B40" s="6" t="s">
        <v>112</v>
      </c>
      <c r="C40" s="2" t="s">
        <v>113</v>
      </c>
      <c r="D40" s="2" t="s">
        <v>114</v>
      </c>
      <c r="E40" s="11" t="s">
        <v>223</v>
      </c>
      <c r="F40" s="10">
        <v>12.4</v>
      </c>
      <c r="G40" s="10">
        <v>12.4</v>
      </c>
      <c r="H40" s="10"/>
      <c r="I40" s="2"/>
    </row>
    <row r="41" spans="1:9" ht="24" customHeight="1">
      <c r="A41" s="9">
        <v>39</v>
      </c>
      <c r="B41" s="6" t="s">
        <v>115</v>
      </c>
      <c r="C41" s="2" t="s">
        <v>116</v>
      </c>
      <c r="D41" s="2" t="s">
        <v>117</v>
      </c>
      <c r="E41" s="11" t="s">
        <v>224</v>
      </c>
      <c r="F41" s="10">
        <v>13.4</v>
      </c>
      <c r="G41" s="10">
        <v>13.4</v>
      </c>
      <c r="H41" s="10"/>
      <c r="I41" s="2"/>
    </row>
    <row r="42" spans="1:9" ht="24" customHeight="1">
      <c r="A42" s="9">
        <v>40</v>
      </c>
      <c r="B42" s="6" t="s">
        <v>118</v>
      </c>
      <c r="C42" s="2" t="s">
        <v>119</v>
      </c>
      <c r="D42" s="2" t="s">
        <v>120</v>
      </c>
      <c r="E42" s="11" t="s">
        <v>225</v>
      </c>
      <c r="F42" s="10">
        <v>12.2</v>
      </c>
      <c r="G42" s="10">
        <v>12.2</v>
      </c>
      <c r="H42" s="10"/>
      <c r="I42" s="2"/>
    </row>
    <row r="43" spans="1:9" ht="24" customHeight="1">
      <c r="A43" s="9">
        <v>41</v>
      </c>
      <c r="B43" s="6" t="s">
        <v>121</v>
      </c>
      <c r="C43" s="2" t="s">
        <v>122</v>
      </c>
      <c r="D43" s="2" t="s">
        <v>123</v>
      </c>
      <c r="E43" s="11" t="s">
        <v>234</v>
      </c>
      <c r="F43" s="10">
        <v>10</v>
      </c>
      <c r="G43" s="10">
        <v>10</v>
      </c>
      <c r="H43" s="10"/>
      <c r="I43" s="2"/>
    </row>
    <row r="44" spans="1:9" ht="24" customHeight="1">
      <c r="A44" s="9">
        <v>42</v>
      </c>
      <c r="B44" s="6" t="s">
        <v>124</v>
      </c>
      <c r="C44" s="2" t="s">
        <v>125</v>
      </c>
      <c r="D44" s="2" t="s">
        <v>126</v>
      </c>
      <c r="E44" s="11" t="s">
        <v>235</v>
      </c>
      <c r="F44" s="10">
        <v>9.1999999999999993</v>
      </c>
      <c r="G44" s="10">
        <v>9.1999999999999993</v>
      </c>
      <c r="H44" s="10"/>
      <c r="I44" s="2"/>
    </row>
    <row r="45" spans="1:9" ht="24" customHeight="1">
      <c r="A45" s="9">
        <v>43</v>
      </c>
      <c r="B45" s="6" t="s">
        <v>127</v>
      </c>
      <c r="C45" s="2" t="s">
        <v>128</v>
      </c>
      <c r="D45" s="2" t="s">
        <v>129</v>
      </c>
      <c r="E45" s="11" t="s">
        <v>236</v>
      </c>
      <c r="F45" s="10">
        <v>9.1999999999999993</v>
      </c>
      <c r="G45" s="10">
        <v>9.1999999999999993</v>
      </c>
      <c r="H45" s="10"/>
      <c r="I45" s="2"/>
    </row>
    <row r="46" spans="1:9" ht="24" customHeight="1">
      <c r="A46" s="9">
        <v>44</v>
      </c>
      <c r="B46" s="6" t="s">
        <v>130</v>
      </c>
      <c r="C46" s="2" t="s">
        <v>131</v>
      </c>
      <c r="D46" s="2" t="s">
        <v>132</v>
      </c>
      <c r="E46" s="11" t="s">
        <v>237</v>
      </c>
      <c r="F46" s="10">
        <v>10</v>
      </c>
      <c r="G46" s="10">
        <v>10</v>
      </c>
      <c r="H46" s="10"/>
      <c r="I46" s="2"/>
    </row>
    <row r="47" spans="1:9" ht="24" customHeight="1" thickBot="1">
      <c r="A47" s="9">
        <v>45</v>
      </c>
      <c r="B47" s="6" t="s">
        <v>133</v>
      </c>
      <c r="C47" s="2" t="s">
        <v>134</v>
      </c>
      <c r="D47" s="2" t="s">
        <v>135</v>
      </c>
      <c r="E47" s="11" t="s">
        <v>238</v>
      </c>
      <c r="F47" s="10">
        <v>9.1999999999999993</v>
      </c>
      <c r="G47" s="10">
        <v>9.1999999999999993</v>
      </c>
      <c r="H47" s="10"/>
      <c r="I47" s="2"/>
    </row>
    <row r="48" spans="1:9" ht="24" customHeight="1" thickBot="1">
      <c r="A48" s="9">
        <v>46</v>
      </c>
      <c r="B48" s="6" t="s">
        <v>136</v>
      </c>
      <c r="C48" s="2" t="s">
        <v>137</v>
      </c>
      <c r="D48" s="18" t="s">
        <v>253</v>
      </c>
      <c r="E48" s="11" t="s">
        <v>239</v>
      </c>
      <c r="F48" s="10">
        <v>88.5</v>
      </c>
      <c r="G48" s="20">
        <v>24.78</v>
      </c>
      <c r="H48" s="20">
        <v>35.4</v>
      </c>
      <c r="I48" s="2" t="s">
        <v>259</v>
      </c>
    </row>
    <row r="49" spans="1:9" ht="24" customHeight="1" thickBot="1">
      <c r="A49" s="9"/>
      <c r="B49" s="6"/>
      <c r="C49" s="2"/>
      <c r="D49" s="19" t="s">
        <v>254</v>
      </c>
      <c r="E49" s="11" t="s">
        <v>256</v>
      </c>
      <c r="F49" s="10"/>
      <c r="G49" s="20">
        <v>15.044999999999998</v>
      </c>
      <c r="H49" s="20"/>
      <c r="I49" s="2"/>
    </row>
    <row r="50" spans="1:9" ht="24" customHeight="1">
      <c r="A50" s="9"/>
      <c r="B50" s="6"/>
      <c r="C50" s="2"/>
      <c r="D50" s="19" t="s">
        <v>255</v>
      </c>
      <c r="E50" s="11" t="s">
        <v>257</v>
      </c>
      <c r="F50" s="10"/>
      <c r="G50" s="20">
        <v>13.275</v>
      </c>
      <c r="H50" s="20"/>
      <c r="I50" s="2"/>
    </row>
    <row r="51" spans="1:9" ht="24" customHeight="1">
      <c r="A51" s="9">
        <v>47</v>
      </c>
      <c r="B51" s="6" t="s">
        <v>138</v>
      </c>
      <c r="C51" s="2" t="s">
        <v>139</v>
      </c>
      <c r="D51" s="2" t="s">
        <v>258</v>
      </c>
      <c r="E51" s="11" t="s">
        <v>240</v>
      </c>
      <c r="F51" s="10">
        <v>89.4</v>
      </c>
      <c r="G51" s="10">
        <v>67.05</v>
      </c>
      <c r="H51" s="10">
        <v>22.35</v>
      </c>
      <c r="I51" s="21" t="s">
        <v>260</v>
      </c>
    </row>
    <row r="52" spans="1:9" ht="24" customHeight="1">
      <c r="A52" s="9">
        <v>48</v>
      </c>
      <c r="B52" s="6" t="s">
        <v>140</v>
      </c>
      <c r="C52" s="2" t="s">
        <v>141</v>
      </c>
      <c r="D52" s="2" t="s">
        <v>142</v>
      </c>
      <c r="E52" s="11" t="s">
        <v>241</v>
      </c>
      <c r="F52" s="10">
        <v>17.7</v>
      </c>
      <c r="G52" s="10">
        <v>17.7</v>
      </c>
      <c r="H52" s="10"/>
      <c r="I52" s="2"/>
    </row>
    <row r="53" spans="1:9" ht="24" customHeight="1">
      <c r="A53" s="9">
        <v>49</v>
      </c>
      <c r="B53" s="6" t="s">
        <v>143</v>
      </c>
      <c r="C53" s="2" t="s">
        <v>144</v>
      </c>
      <c r="D53" s="2" t="s">
        <v>145</v>
      </c>
      <c r="E53" s="11" t="s">
        <v>242</v>
      </c>
      <c r="F53" s="10">
        <v>17.7</v>
      </c>
      <c r="G53" s="10">
        <v>17.7</v>
      </c>
      <c r="H53" s="10"/>
      <c r="I53" s="2"/>
    </row>
    <row r="54" spans="1:9" ht="24" customHeight="1">
      <c r="A54" s="9">
        <v>50</v>
      </c>
      <c r="B54" s="6" t="s">
        <v>146</v>
      </c>
      <c r="C54" s="2" t="s">
        <v>147</v>
      </c>
      <c r="D54" s="2" t="s">
        <v>148</v>
      </c>
      <c r="E54" s="11" t="s">
        <v>243</v>
      </c>
      <c r="F54" s="10">
        <v>17.7</v>
      </c>
      <c r="G54" s="10">
        <v>17.7</v>
      </c>
      <c r="H54" s="10"/>
      <c r="I54" s="2"/>
    </row>
    <row r="55" spans="1:9" ht="24" customHeight="1">
      <c r="A55" s="9">
        <v>51</v>
      </c>
      <c r="B55" s="6" t="s">
        <v>149</v>
      </c>
      <c r="C55" s="2" t="s">
        <v>150</v>
      </c>
      <c r="D55" s="2" t="s">
        <v>151</v>
      </c>
      <c r="E55" s="11" t="s">
        <v>244</v>
      </c>
      <c r="F55" s="10">
        <v>18.899999999999999</v>
      </c>
      <c r="G55" s="10">
        <v>18.899999999999999</v>
      </c>
      <c r="H55" s="10"/>
      <c r="I55" s="2"/>
    </row>
    <row r="56" spans="1:9" ht="24" customHeight="1">
      <c r="A56" s="9">
        <v>52</v>
      </c>
      <c r="B56" s="6" t="s">
        <v>152</v>
      </c>
      <c r="C56" s="2" t="s">
        <v>153</v>
      </c>
      <c r="D56" s="2" t="s">
        <v>154</v>
      </c>
      <c r="E56" s="11" t="s">
        <v>245</v>
      </c>
      <c r="F56" s="10">
        <v>18.899999999999999</v>
      </c>
      <c r="G56" s="10">
        <v>18.899999999999999</v>
      </c>
      <c r="H56" s="10"/>
      <c r="I56" s="2"/>
    </row>
    <row r="57" spans="1:9" ht="24" customHeight="1">
      <c r="A57" s="9">
        <v>53</v>
      </c>
      <c r="B57" s="6" t="s">
        <v>155</v>
      </c>
      <c r="C57" s="2" t="s">
        <v>156</v>
      </c>
      <c r="D57" s="2" t="s">
        <v>157</v>
      </c>
      <c r="E57" s="11" t="s">
        <v>246</v>
      </c>
      <c r="F57" s="10">
        <v>17.7</v>
      </c>
      <c r="G57" s="10">
        <v>17.7</v>
      </c>
      <c r="H57" s="10"/>
      <c r="I57" s="2"/>
    </row>
    <row r="58" spans="1:9" ht="24" customHeight="1">
      <c r="A58" s="9">
        <v>54</v>
      </c>
      <c r="B58" s="6" t="s">
        <v>158</v>
      </c>
      <c r="C58" s="2" t="s">
        <v>159</v>
      </c>
      <c r="D58" s="2" t="s">
        <v>160</v>
      </c>
      <c r="E58" s="11" t="s">
        <v>247</v>
      </c>
      <c r="F58" s="10">
        <v>17.7</v>
      </c>
      <c r="G58" s="10">
        <v>17.7</v>
      </c>
      <c r="H58" s="10"/>
      <c r="I58" s="2"/>
    </row>
    <row r="59" spans="1:9" ht="24" customHeight="1">
      <c r="A59" s="9">
        <v>55</v>
      </c>
      <c r="B59" s="6" t="s">
        <v>161</v>
      </c>
      <c r="C59" s="2" t="s">
        <v>162</v>
      </c>
      <c r="D59" s="2" t="s">
        <v>163</v>
      </c>
      <c r="E59" s="11" t="s">
        <v>251</v>
      </c>
      <c r="F59" s="10">
        <v>17.7</v>
      </c>
      <c r="G59" s="10">
        <v>17.7</v>
      </c>
      <c r="H59" s="10"/>
      <c r="I59" s="2"/>
    </row>
    <row r="60" spans="1:9" ht="24" customHeight="1">
      <c r="A60" s="9">
        <v>56</v>
      </c>
      <c r="B60" s="6" t="s">
        <v>164</v>
      </c>
      <c r="C60" s="2" t="s">
        <v>165</v>
      </c>
      <c r="D60" s="2" t="s">
        <v>166</v>
      </c>
      <c r="E60" s="11" t="s">
        <v>248</v>
      </c>
      <c r="F60" s="10">
        <v>17.7</v>
      </c>
      <c r="G60" s="10">
        <v>17.7</v>
      </c>
      <c r="H60" s="10"/>
      <c r="I60" s="2"/>
    </row>
    <row r="61" spans="1:9" ht="24" customHeight="1">
      <c r="A61" s="9">
        <v>57</v>
      </c>
      <c r="B61" s="6" t="s">
        <v>167</v>
      </c>
      <c r="C61" s="2" t="s">
        <v>168</v>
      </c>
      <c r="D61" s="2" t="s">
        <v>169</v>
      </c>
      <c r="E61" s="11" t="s">
        <v>249</v>
      </c>
      <c r="F61" s="10">
        <v>17.7</v>
      </c>
      <c r="G61" s="10">
        <v>17.7</v>
      </c>
      <c r="H61" s="10"/>
      <c r="I61" s="2"/>
    </row>
    <row r="62" spans="1:9" ht="24" customHeight="1">
      <c r="A62" s="9">
        <v>58</v>
      </c>
      <c r="B62" s="6" t="s">
        <v>170</v>
      </c>
      <c r="C62" s="2" t="s">
        <v>171</v>
      </c>
      <c r="D62" s="2" t="s">
        <v>172</v>
      </c>
      <c r="E62" s="11" t="s">
        <v>250</v>
      </c>
      <c r="F62" s="10">
        <v>17.7</v>
      </c>
      <c r="G62" s="10">
        <v>17.7</v>
      </c>
      <c r="H62" s="10"/>
      <c r="I62" s="2"/>
    </row>
    <row r="63" spans="1:9" ht="24" customHeight="1">
      <c r="A63" s="9">
        <v>59</v>
      </c>
      <c r="B63" s="6" t="s">
        <v>173</v>
      </c>
      <c r="C63" s="2" t="s">
        <v>174</v>
      </c>
      <c r="D63" s="2" t="s">
        <v>175</v>
      </c>
      <c r="E63" s="11" t="s">
        <v>252</v>
      </c>
      <c r="F63" s="16">
        <v>35</v>
      </c>
      <c r="G63" s="16">
        <v>35</v>
      </c>
      <c r="H63" s="16"/>
      <c r="I63" s="2"/>
    </row>
    <row r="64" spans="1:9" ht="24" customHeight="1">
      <c r="F64" s="17">
        <f>SUM(F2:F63)</f>
        <v>1433.2400000000009</v>
      </c>
      <c r="G64" s="17">
        <f t="shared" ref="G64:H64" si="0">SUM(G2:G63)</f>
        <v>1170.8900000000006</v>
      </c>
      <c r="H64" s="17">
        <f t="shared" si="0"/>
        <v>262.35000000000002</v>
      </c>
    </row>
  </sheetData>
  <phoneticPr fontId="19" type="noConversion"/>
  <pageMargins left="0.55118110236220474" right="0.55118110236220474" top="0.59055118110236215" bottom="0.59055118110236215"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2021年基金直接经费（1）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苏小虎</cp:lastModifiedBy>
  <cp:lastPrinted>2021-05-07T00:58:27Z</cp:lastPrinted>
  <dcterms:created xsi:type="dcterms:W3CDTF">2021-04-30T07:37:57Z</dcterms:created>
  <dcterms:modified xsi:type="dcterms:W3CDTF">2021-05-07T02:05:08Z</dcterms:modified>
</cp:coreProperties>
</file>